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<sst xmlns="http://schemas.openxmlformats.org/spreadsheetml/2006/main" count="32" uniqueCount="32">
  <si>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</si>
  <si>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AVC030</t>
  </si>
  <si>
    <t xml:space="preserve">U</t>
  </si>
  <si>
    <t xml:space="preserve">Table pour pique-nique.</t>
  </si>
  <si>
    <r>
      <rPr>
        <b/>
        <sz val="7.80"/>
        <color rgb="FF000000"/>
        <rFont val="A"/>
        <family val="2"/>
      </rPr>
      <t xml:space="preserve">Ensemble de table de pique-nique "TAU CERÁMICA", composé d'une table de 177x90x75 cm et un banc de 157x39x44 cm, avec structure support en aluminium, finition anodisé et revêtement de matériau céramique Keraon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fixé à une base de béton BCN: CPJ-CEM II/A 32,5 - P - B 20 - 15/25 - E: 1 - NA - P 18-305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</si>
  <si>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</si>
  <si>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</si>
  <si>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</si>
  <si>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</si>
  <si>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</si>
  <si>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</si>
  <si>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mt52mtc010a</t>
  </si>
  <si>
    <t xml:space="preserve">Ensemble de table de pique-nique "TAU CERÁMICA", composé d'une table de 177x90x75 cm et un banc de 157x39x44 cm, avec structure support en aluminium, finition anodisé et revêtement de matériau céramique Keraon, à haute résistance et inaltérabilité aux agents atmosphériques, haute résistance au rayage, à l'abrasion et aux agents chimiques; finition de couleur à choisir.</t>
  </si>
  <si>
    <t xml:space="preserve">U</t>
  </si>
  <si>
    <t xml:space="preserve">mt52mug200m</t>
  </si>
  <si>
    <t xml:space="preserve">Répercussion, dans la mise en place de table de pique-nique avec un banc, d'éléments de fixation sur béton: cheville à expansion en acier, vis spéciales et pâte chimique.</t>
  </si>
  <si>
    <t xml:space="preserve">U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</si>
  <si>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</si>
  <si>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</si>
  <si>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</si>
  <si>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</si>
  <si>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</si>
  <si>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</si>
  <si>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</si>
  <si>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</si>
  <si>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</si>
  <si>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</si>
  <si>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</si>
  <si>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</si>
  <si>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</si>
  <si>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1.401.826,30F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</si>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</sst>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7.87" customWidth="1"/>
    <col min="3" max="3" width="20.69" customWidth="1"/>
    <col min="4" max="4" width="29.00" customWidth="1"/>
    <col min="5" max="5" width="2.77" customWidth="1"/>
    <col min="6" max="6" width="8.60" customWidth="1"/>
    <col min="7" max="7" width="3.93" customWidth="1"/>
    <col min="8" max="8" width="1.89" customWidth="1"/>
    <col min="9" max="9" width="13.26" customWidth="1"/>
    <col min="10" max="10" width="2.77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2045865.530000</v>
      </c>
      <c r="J8" s="16"/>
      <c r="K8" s="16">
        <f ca="1">ROUND(INDIRECT(ADDRESS(ROW()+(0), COLUMN()+(-5), 1))*INDIRECT(ADDRESS(ROW()+(0), COLUMN()+(-2), 1)), 2)</f>
        <v>2045865.530000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7445.960000</v>
      </c>
      <c r="J9" s="20"/>
      <c r="K9" s="20">
        <f ca="1">ROUND(INDIRECT(ADDRESS(ROW()+(0), COLUMN()+(-5), 1))*INDIRECT(ADDRESS(ROW()+(0), COLUMN()+(-2), 1)), 2)</f>
        <v>7445.960000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0.400000</v>
      </c>
      <c r="G10" s="19" t="s">
        <v>19</v>
      </c>
      <c r="H10" s="19"/>
      <c r="I10" s="20">
        <v>65160.800000</v>
      </c>
      <c r="J10" s="20"/>
      <c r="K10" s="20">
        <f ca="1">ROUND(INDIRECT(ADDRESS(ROW()+(0), COLUMN()+(-5), 1))*INDIRECT(ADDRESS(ROW()+(0), COLUMN()+(-2), 1)), 2)</f>
        <v>26064.320000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1.006000</v>
      </c>
      <c r="G11" s="19" t="s">
        <v>22</v>
      </c>
      <c r="H11" s="19"/>
      <c r="I11" s="20">
        <v>2408.750000</v>
      </c>
      <c r="J11" s="20"/>
      <c r="K11" s="20">
        <f ca="1">ROUND(INDIRECT(ADDRESS(ROW()+(0), COLUMN()+(-5), 1))*INDIRECT(ADDRESS(ROW()+(0), COLUMN()+(-2), 1)), 2)</f>
        <v>2423.200000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1"/>
      <c r="F12" s="22">
        <v>2.012000</v>
      </c>
      <c r="G12" s="23" t="s">
        <v>25</v>
      </c>
      <c r="H12" s="23"/>
      <c r="I12" s="24">
        <v>1521.220000</v>
      </c>
      <c r="J12" s="24"/>
      <c r="K12" s="24">
        <f ca="1">ROUND(INDIRECT(ADDRESS(ROW()+(0), COLUMN()+(-5), 1))*INDIRECT(ADDRESS(ROW()+(0), COLUMN()+(-2), 1)), 2)</f>
        <v>3060.690000</v>
      </c>
    </row>
    <row r="13" spans="1:11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2084859.700000</v>
      </c>
      <c r="J13" s="16"/>
      <c r="K13" s="16">
        <f ca="1">ROUND(INDIRECT(ADDRESS(ROW()+(0), COLUMN()+(-5), 1))*INDIRECT(ADDRESS(ROW()+(0), COLUMN()+(-2), 1))/100, 2)</f>
        <v>41697.190000</v>
      </c>
    </row>
    <row r="14" spans="1:11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2126556.890000</v>
      </c>
      <c r="J14" s="24"/>
      <c r="K14" s="24">
        <f ca="1">ROUND(INDIRECT(ADDRESS(ROW()+(0), COLUMN()+(-5), 1))*INDIRECT(ADDRESS(ROW()+(0), COLUMN()+(-2), 1))/100, 2)</f>
        <v>63796.710000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2190353.600000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