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<sst xmlns="http://schemas.openxmlformats.org/spreadsheetml/2006/main" count="24" uniqueCount="24">
  <si>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</si>
  <si>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AVJ020</t>
  </si>
  <si>
    <t xml:space="preserve">m²</t>
  </si>
  <si>
    <t xml:space="preserve">Revêtement de sol absorbeur d'impacts, en dalles de caoutchouc.</t>
  </si>
  <si>
    <r>
      <rPr>
        <sz val="8.25"/>
        <color rgb="FF000000"/>
        <rFont val="Arial"/>
        <family val="2"/>
      </rPr>
      <t xml:space="preserve">Revêtement de sol absorbeur d'impacts, dans les zones de jeux pour enfants, constitué de dalles en caoutchouc recyclé SBR, avec bord pour assemblage à rainure et languette, couleur ocre, de 500x500x30 mm, assemblage de type puzzle et placées sur une surface base (non comprise dans ce prix).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</si>
  <si>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</si>
  <si>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</si>
  <si>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</si>
  <si>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</si>
  <si>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</si>
  <si>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</si>
  <si>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mt47adc411be</t>
  </si>
  <si>
    <t xml:space="preserve">Dalle en caoutchouc recyclé SBR, avec bord pour assemblage à rainure et languette, couleur ocre, de 500x500x30 mm, avec agglomérants de polyuréthane, selon NF EN 1177.</t>
  </si>
  <si>
    <t xml:space="preserve">m²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</si>
  <si>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</si>
  <si>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</si>
  <si>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</si>
  <si>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</si>
  <si>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</si>
  <si>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</si>
  <si>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Coûts directs complémentaires</t>
  </si>
  <si>
    <t xml:space="preserve">%</t>
  </si>
  <si>
    <t xml:space="preserve">Coût d'entretien décennal: 4.888,03F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</si>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</sst>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75.99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1.040000</v>
      </c>
      <c r="F9" s="11" t="s">
        <v>13</v>
      </c>
      <c r="G9" s="13">
        <v>28228.000000</v>
      </c>
      <c r="H9" s="13">
        <f ca="1">ROUND(INDIRECT(ADDRESS(ROW()+(0), COLUMN()+(-3), 1))*INDIRECT(ADDRESS(ROW()+(0), COLUMN()+(-1), 1)), 2)</f>
        <v>29357.120000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1.049000</v>
      </c>
      <c r="F10" s="16" t="s">
        <v>16</v>
      </c>
      <c r="G10" s="17">
        <v>2836.670000</v>
      </c>
      <c r="H10" s="17">
        <f ca="1">ROUND(INDIRECT(ADDRESS(ROW()+(0), COLUMN()+(-3), 1))*INDIRECT(ADDRESS(ROW()+(0), COLUMN()+(-1), 1)), 2)</f>
        <v>2975.670000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1.049000</v>
      </c>
      <c r="F11" s="20" t="s">
        <v>19</v>
      </c>
      <c r="G11" s="21">
        <v>1808.490000</v>
      </c>
      <c r="H11" s="21">
        <f ca="1">ROUND(INDIRECT(ADDRESS(ROW()+(0), COLUMN()+(-3), 1))*INDIRECT(ADDRESS(ROW()+(0), COLUMN()+(-1), 1)), 2)</f>
        <v>1897.110000</v>
      </c>
    </row>
    <row r="12" spans="1:8" ht="13.50" thickBot="1" customHeight="1">
      <c r="A12" s="18"/>
      <c r="B12" s="18"/>
      <c r="C12" s="5" t="s">
        <v>20</v>
      </c>
      <c r="D12" s="5"/>
      <c r="E12" s="22">
        <v>2.000000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34229.900000</v>
      </c>
      <c r="H12" s="24">
        <f ca="1">ROUND(INDIRECT(ADDRESS(ROW()+(0), COLUMN()+(-3), 1))*INDIRECT(ADDRESS(ROW()+(0), COLUMN()+(-1), 1))/100, 2)</f>
        <v>684.600000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34914.500000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