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<sst xmlns="http://schemas.openxmlformats.org/spreadsheetml/2006/main" count="44" uniqueCount="44">
  <si>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</si>
  <si>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BGI020</t>
  </si>
  <si>
    <t xml:space="preserve">m³</t>
  </si>
  <si>
    <t xml:space="preserve">Béton de propreté.</t>
  </si>
  <si>
    <r>
      <rPr>
        <sz val="7.80"/>
        <color rgb="FF000000"/>
        <rFont val="A"/>
        <family val="2"/>
      </rPr>
      <t xml:space="preserve">Béton </t>
    </r>
    <r>
      <rPr>
        <b/>
        <sz val="7.80"/>
        <color rgb="FF000000"/>
        <rFont val="A"/>
        <family val="2"/>
      </rPr>
      <t xml:space="preserve">BCN: CPJ-CEM II/A 32,5 - P - B 16 - 15/25 - E: 1 - NA - P 18-305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coulage avec moyens manuels</t>
    </r>
    <r>
      <rPr>
        <sz val="7.80"/>
        <color rgb="FF000000"/>
        <rFont val="A"/>
        <family val="2"/>
      </rPr>
      <t xml:space="preserve">, pour la réalisation de </t>
    </r>
    <r>
      <rPr>
        <b/>
        <sz val="7.80"/>
        <color rgb="FF000000"/>
        <rFont val="A"/>
        <family val="2"/>
      </rPr>
      <t xml:space="preserve">couche de béton de propreté et nivellement des fonds de fondations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</si>
  <si>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</si>
  <si>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</si>
  <si>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</si>
  <si>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</si>
  <si>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</si>
  <si>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</si>
  <si>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</si>
  <si>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</si>
  <si>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</si>
  <si>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</si>
  <si>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</si>
  <si>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</si>
  <si>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mt01arg001am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</si>
  <si>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</si>
  <si>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</si>
  <si>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</si>
  <si>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</si>
  <si>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</si>
  <si>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</si>
  <si>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</si>
  <si>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</si>
  <si>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</si>
  <si>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</si>
  <si>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</si>
  <si>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</si>
  <si>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</si>
  <si>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</si>
  <si>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</si>
  <si>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</si>
  <si>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</si>
  <si>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</si>
  <si>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</si>
  <si>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</si>
  <si>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</si>
  <si>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</si>
  <si>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</si>
  <si>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</si>
  <si>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1.161,71F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</si>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</sst>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1.02" customWidth="1"/>
    <col min="3" max="3" width="12.53" customWidth="1"/>
    <col min="4" max="4" width="42.26" customWidth="1"/>
    <col min="5" max="5" width="10.64" customWidth="1"/>
    <col min="6" max="6" width="7.87" customWidth="1"/>
    <col min="7" max="7" width="8.89" customWidth="1"/>
    <col min="8" max="8" width="6.99" customWidth="1"/>
    <col min="9" max="9" width="2.19" customWidth="1"/>
    <col min="10" max="10" width="4.81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0.189000</v>
      </c>
      <c r="F8" s="14" t="s">
        <v>13</v>
      </c>
      <c r="G8" s="16">
        <v>1066.590000</v>
      </c>
      <c r="H8" s="16"/>
      <c r="I8" s="16"/>
      <c r="J8" s="16">
        <f ca="1">ROUND(INDIRECT(ADDRESS(ROW()+(0), COLUMN()+(-5), 1))*INDIRECT(ADDRESS(ROW()+(0), COLUMN()+(-3), 1)), 2)</f>
        <v>201.590000</v>
      </c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0.452000</v>
      </c>
      <c r="F9" s="19" t="s">
        <v>16</v>
      </c>
      <c r="G9" s="20">
        <v>16054.520000</v>
      </c>
      <c r="H9" s="20"/>
      <c r="I9" s="20"/>
      <c r="J9" s="20">
        <f ca="1">ROUND(INDIRECT(ADDRESS(ROW()+(0), COLUMN()+(-5), 1))*INDIRECT(ADDRESS(ROW()+(0), COLUMN()+(-3), 1)), 2)</f>
        <v>7256.640000</v>
      </c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0.846000</v>
      </c>
      <c r="F10" s="19" t="s">
        <v>19</v>
      </c>
      <c r="G10" s="20">
        <v>17144.800000</v>
      </c>
      <c r="H10" s="20"/>
      <c r="I10" s="20"/>
      <c r="J10" s="20">
        <f ca="1">ROUND(INDIRECT(ADDRESS(ROW()+(0), COLUMN()+(-5), 1))*INDIRECT(ADDRESS(ROW()+(0), COLUMN()+(-3), 1)), 2)</f>
        <v>14504.500000</v>
      </c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364.875000</v>
      </c>
      <c r="F11" s="19" t="s">
        <v>22</v>
      </c>
      <c r="G11" s="20">
        <v>77.510000</v>
      </c>
      <c r="H11" s="20"/>
      <c r="I11" s="20"/>
      <c r="J11" s="20">
        <f ca="1">ROUND(INDIRECT(ADDRESS(ROW()+(0), COLUMN()+(-5), 1))*INDIRECT(ADDRESS(ROW()+(0), COLUMN()+(-3), 1)), 2)</f>
        <v>28281.460000</v>
      </c>
      <c r="K11" s="20"/>
    </row>
    <row r="12" spans="1:11" ht="12.00" thickBot="1" customHeight="1">
      <c r="A12" s="17" t="s">
        <v>23</v>
      </c>
      <c r="B12" s="17"/>
      <c r="C12" s="17" t="s">
        <v>24</v>
      </c>
      <c r="D12" s="17"/>
      <c r="E12" s="18">
        <v>0.720000</v>
      </c>
      <c r="F12" s="19" t="s">
        <v>25</v>
      </c>
      <c r="G12" s="20">
        <v>802.260000</v>
      </c>
      <c r="H12" s="20"/>
      <c r="I12" s="20"/>
      <c r="J12" s="20">
        <f ca="1">ROUND(INDIRECT(ADDRESS(ROW()+(0), COLUMN()+(-5), 1))*INDIRECT(ADDRESS(ROW()+(0), COLUMN()+(-3), 1)), 2)</f>
        <v>577.630000</v>
      </c>
      <c r="K12" s="20"/>
    </row>
    <row r="13" spans="1:11" ht="12.00" thickBot="1" customHeight="1">
      <c r="A13" s="17" t="s">
        <v>26</v>
      </c>
      <c r="B13" s="17"/>
      <c r="C13" s="17" t="s">
        <v>27</v>
      </c>
      <c r="D13" s="17"/>
      <c r="E13" s="18">
        <v>0.078000</v>
      </c>
      <c r="F13" s="19" t="s">
        <v>28</v>
      </c>
      <c r="G13" s="20">
        <v>2528.910000</v>
      </c>
      <c r="H13" s="20"/>
      <c r="I13" s="20"/>
      <c r="J13" s="20">
        <f ca="1">ROUND(INDIRECT(ADDRESS(ROW()+(0), COLUMN()+(-5), 1))*INDIRECT(ADDRESS(ROW()+(0), COLUMN()+(-3), 1)), 2)</f>
        <v>197.250000</v>
      </c>
      <c r="K13" s="20"/>
    </row>
    <row r="14" spans="1:11" ht="12.00" thickBot="1" customHeight="1">
      <c r="A14" s="17" t="s">
        <v>29</v>
      </c>
      <c r="B14" s="17"/>
      <c r="C14" s="17" t="s">
        <v>30</v>
      </c>
      <c r="D14" s="17"/>
      <c r="E14" s="18">
        <v>0.078000</v>
      </c>
      <c r="F14" s="19" t="s">
        <v>31</v>
      </c>
      <c r="G14" s="20">
        <v>1597.620000</v>
      </c>
      <c r="H14" s="20"/>
      <c r="I14" s="20"/>
      <c r="J14" s="20">
        <f ca="1">ROUND(INDIRECT(ADDRESS(ROW()+(0), COLUMN()+(-5), 1))*INDIRECT(ADDRESS(ROW()+(0), COLUMN()+(-3), 1)), 2)</f>
        <v>124.610000</v>
      </c>
      <c r="K14" s="20"/>
    </row>
    <row r="15" spans="1:11" ht="12.00" thickBot="1" customHeight="1">
      <c r="A15" s="17" t="s">
        <v>32</v>
      </c>
      <c r="B15" s="17"/>
      <c r="C15" s="17" t="s">
        <v>33</v>
      </c>
      <c r="D15" s="17"/>
      <c r="E15" s="18">
        <v>1.370000</v>
      </c>
      <c r="F15" s="19" t="s">
        <v>34</v>
      </c>
      <c r="G15" s="20">
        <v>1461.380000</v>
      </c>
      <c r="H15" s="20"/>
      <c r="I15" s="20"/>
      <c r="J15" s="20">
        <f ca="1">ROUND(INDIRECT(ADDRESS(ROW()+(0), COLUMN()+(-5), 1))*INDIRECT(ADDRESS(ROW()+(0), COLUMN()+(-3), 1)), 2)</f>
        <v>2002.090000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>
        <v>1.436000</v>
      </c>
      <c r="F16" s="23" t="s">
        <v>37</v>
      </c>
      <c r="G16" s="24">
        <v>1491.670000</v>
      </c>
      <c r="H16" s="24"/>
      <c r="I16" s="24"/>
      <c r="J16" s="24">
        <f ca="1">ROUND(INDIRECT(ADDRESS(ROW()+(0), COLUMN()+(-5), 1))*INDIRECT(ADDRESS(ROW()+(0), COLUMN()+(-3), 1)), 2)</f>
        <v>2142.040000</v>
      </c>
      <c r="K16" s="24"/>
    </row>
    <row r="17" spans="1:11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55287.810000</v>
      </c>
      <c r="H17" s="16"/>
      <c r="I17" s="16"/>
      <c r="J17" s="16">
        <f ca="1">ROUND(INDIRECT(ADDRESS(ROW()+(0), COLUMN()+(-5), 1))*INDIRECT(ADDRESS(ROW()+(0), COLUMN()+(-3), 1))/100, 2)</f>
        <v>1105.760000</v>
      </c>
      <c r="K17" s="16"/>
    </row>
    <row r="18" spans="1:11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56393.570000</v>
      </c>
      <c r="H18" s="24"/>
      <c r="I18" s="24"/>
      <c r="J18" s="24">
        <f ca="1">ROUND(INDIRECT(ADDRESS(ROW()+(0), COLUMN()+(-5), 1))*INDIRECT(ADDRESS(ROW()+(0), COLUMN()+(-3), 1))/100, 2)</f>
        <v>1691.810000</v>
      </c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58085.380000</v>
      </c>
      <c r="K19" s="26"/>
    </row>
  </sheetData>
  <mergeCells count="56">
    <mergeCell ref="A1:K1"/>
    <mergeCell ref="B3:C3"/>
    <mergeCell ref="D3:G3"/>
    <mergeCell ref="I3:J3"/>
    <mergeCell ref="A4:K4"/>
    <mergeCell ref="A7:B7"/>
    <mergeCell ref="C7:D7"/>
    <mergeCell ref="G7:I7"/>
    <mergeCell ref="J7:K7"/>
    <mergeCell ref="A8:B8"/>
    <mergeCell ref="C8:D8"/>
    <mergeCell ref="G8:I8"/>
    <mergeCell ref="J8:K8"/>
    <mergeCell ref="A9:B9"/>
    <mergeCell ref="C9:D9"/>
    <mergeCell ref="G9:I9"/>
    <mergeCell ref="J9:K9"/>
    <mergeCell ref="A10:B10"/>
    <mergeCell ref="C10:D10"/>
    <mergeCell ref="G10:I10"/>
    <mergeCell ref="J10:K10"/>
    <mergeCell ref="A11:B11"/>
    <mergeCell ref="C11:D11"/>
    <mergeCell ref="G11:I11"/>
    <mergeCell ref="J11:K11"/>
    <mergeCell ref="A12:B12"/>
    <mergeCell ref="C12:D12"/>
    <mergeCell ref="G12:I12"/>
    <mergeCell ref="J12:K12"/>
    <mergeCell ref="A13:B13"/>
    <mergeCell ref="C13:D13"/>
    <mergeCell ref="G13:I13"/>
    <mergeCell ref="J13:K13"/>
    <mergeCell ref="A14:B14"/>
    <mergeCell ref="C14:D14"/>
    <mergeCell ref="G14:I14"/>
    <mergeCell ref="J14:K14"/>
    <mergeCell ref="A15:B15"/>
    <mergeCell ref="C15:D15"/>
    <mergeCell ref="G15:I15"/>
    <mergeCell ref="J15:K15"/>
    <mergeCell ref="A16:B16"/>
    <mergeCell ref="C16:D16"/>
    <mergeCell ref="G16:I16"/>
    <mergeCell ref="J16:K16"/>
    <mergeCell ref="A17:B17"/>
    <mergeCell ref="C17:D17"/>
    <mergeCell ref="G17:I17"/>
    <mergeCell ref="J17:K17"/>
    <mergeCell ref="A18:B18"/>
    <mergeCell ref="C18:D18"/>
    <mergeCell ref="G18:I18"/>
    <mergeCell ref="J18:K18"/>
    <mergeCell ref="A19:E19"/>
    <mergeCell ref="G19:I19"/>
    <mergeCell ref="J19:K19"/>
  </mergeCells>
  <pageMargins left="0.620079" right="0.472441" top="0.472441" bottom="0.472441" header="0.0" footer="0.0"/>
  <pageSetup paperSize="9" orientation="portrait"/>
  <rowBreaks count="0" manualBreakCount="0">
    </rowBreaks>
</worksheet>
</file>