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<sst xmlns="http://schemas.openxmlformats.org/spreadsheetml/2006/main" count="29" uniqueCount="29">
  <si>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</si>
  <si>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EAN190</t>
  </si>
  <si>
    <t xml:space="preserve">m²</t>
  </si>
  <si>
    <t xml:space="preserve">Jet d'eau et abrasif sur le parement en béton.</t>
  </si>
  <si>
    <t xml:space="preserve">Projection d'un jet d'eau et de particules du matériau abrasif (silicate d'aluminium) sur un parement en béton, de manière à supprimer les restes de saleté, de graisses et de poussière du support, pour procéder ensuite à l'application d'un revêtement (non compris dans ce prix).</t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</si>
  <si>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</si>
  <si>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</si>
  <si>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</si>
  <si>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</si>
  <si>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</si>
  <si>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</si>
  <si>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mt08lim010a</t>
  </si>
  <si>
    <t xml:space="preserve">Abrasif pour le nettoyage par jet ou à pression, constitué de particules de silicate d'aluminium.</t>
  </si>
  <si>
    <t xml:space="preserve">kg</t>
  </si>
  <si>
    <t xml:space="preserve">mq08lch020a</t>
  </si>
  <si>
    <t xml:space="preserve">Équipement de jet d'eau à pression.</t>
  </si>
  <si>
    <t xml:space="preserve">h</t>
  </si>
  <si>
    <t xml:space="preserve">mq08gel010k</t>
  </si>
  <si>
    <t xml:space="preserve">Groupe électrogène insonorisé, triphasé, de 45 kVA de puissance.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</si>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</sst>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25" customWidth="1"/>
    <col min="3" max="3" width="2.04" customWidth="1"/>
    <col min="4" max="4" width="59.84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24.00" thickBot="1" customHeight="1">
      <c r="A9" s="6" t="s">
        <v>11</v>
      </c>
      <c r="B9" s="6"/>
      <c r="C9" s="6" t="s">
        <v>12</v>
      </c>
      <c r="D9" s="6"/>
      <c r="E9" s="8">
        <v>0.500000</v>
      </c>
      <c r="F9" s="10" t="s">
        <v>13</v>
      </c>
      <c r="G9" s="12">
        <v>174.860000</v>
      </c>
      <c r="H9" s="12">
        <f ca="1">ROUND(INDIRECT(ADDRESS(ROW()+(0), COLUMN()+(-3), 1))*INDIRECT(ADDRESS(ROW()+(0), COLUMN()+(-1), 1)), 2)</f>
        <v>87.430000</v>
      </c>
    </row>
    <row r="10" spans="1:8" ht="13.50" thickBot="1" customHeight="1">
      <c r="A10" s="13" t="s">
        <v>14</v>
      </c>
      <c r="B10" s="13"/>
      <c r="C10" s="13" t="s">
        <v>15</v>
      </c>
      <c r="D10" s="13"/>
      <c r="E10" s="14">
        <v>0.117000</v>
      </c>
      <c r="F10" s="15" t="s">
        <v>16</v>
      </c>
      <c r="G10" s="16">
        <v>2506.580000</v>
      </c>
      <c r="H10" s="16">
        <f ca="1">ROUND(INDIRECT(ADDRESS(ROW()+(0), COLUMN()+(-3), 1))*INDIRECT(ADDRESS(ROW()+(0), COLUMN()+(-1), 1)), 2)</f>
        <v>293.270000</v>
      </c>
    </row>
    <row r="11" spans="1:8" ht="13.50" thickBot="1" customHeight="1">
      <c r="A11" s="13" t="s">
        <v>17</v>
      </c>
      <c r="B11" s="13"/>
      <c r="C11" s="13" t="s">
        <v>18</v>
      </c>
      <c r="D11" s="13"/>
      <c r="E11" s="14">
        <v>0.117000</v>
      </c>
      <c r="F11" s="15" t="s">
        <v>19</v>
      </c>
      <c r="G11" s="16">
        <v>2339.150000</v>
      </c>
      <c r="H11" s="16">
        <f ca="1">ROUND(INDIRECT(ADDRESS(ROW()+(0), COLUMN()+(-3), 1))*INDIRECT(ADDRESS(ROW()+(0), COLUMN()+(-1), 1)), 2)</f>
        <v>273.680000</v>
      </c>
    </row>
    <row r="12" spans="1:8" ht="13.50" thickBot="1" customHeight="1">
      <c r="A12" s="13" t="s">
        <v>20</v>
      </c>
      <c r="B12" s="13"/>
      <c r="C12" s="13" t="s">
        <v>21</v>
      </c>
      <c r="D12" s="13"/>
      <c r="E12" s="14">
        <v>0.136000</v>
      </c>
      <c r="F12" s="15" t="s">
        <v>22</v>
      </c>
      <c r="G12" s="16">
        <v>1477.650000</v>
      </c>
      <c r="H12" s="16">
        <f ca="1">ROUND(INDIRECT(ADDRESS(ROW()+(0), COLUMN()+(-3), 1))*INDIRECT(ADDRESS(ROW()+(0), COLUMN()+(-1), 1)), 2)</f>
        <v>200.960000</v>
      </c>
    </row>
    <row r="13" spans="1:8" ht="13.50" thickBot="1" customHeight="1">
      <c r="A13" s="13" t="s">
        <v>23</v>
      </c>
      <c r="B13" s="13"/>
      <c r="C13" s="17" t="s">
        <v>24</v>
      </c>
      <c r="D13" s="17"/>
      <c r="E13" s="18">
        <v>0.136000</v>
      </c>
      <c r="F13" s="19" t="s">
        <v>25</v>
      </c>
      <c r="G13" s="20">
        <v>1447.640000</v>
      </c>
      <c r="H13" s="20">
        <f ca="1">ROUND(INDIRECT(ADDRESS(ROW()+(0), COLUMN()+(-3), 1))*INDIRECT(ADDRESS(ROW()+(0), COLUMN()+(-1), 1)), 2)</f>
        <v>196.880000</v>
      </c>
    </row>
    <row r="14" spans="1:8" ht="13.50" thickBot="1" customHeight="1">
      <c r="A14" s="17"/>
      <c r="B14" s="17"/>
      <c r="C14" s="4" t="s">
        <v>26</v>
      </c>
      <c r="D14" s="4"/>
      <c r="E14" s="21">
        <v>2.000000</v>
      </c>
      <c r="F14" s="22" t="s">
        <v>27</v>
      </c>
      <c r="G14" s="23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1052.220000</v>
      </c>
      <c r="H14" s="23">
        <f ca="1">ROUND(INDIRECT(ADDRESS(ROW()+(0), COLUMN()+(-3), 1))*INDIRECT(ADDRESS(ROW()+(0), COLUMN()+(-1), 1))/100, 2)</f>
        <v>21.040000</v>
      </c>
    </row>
    <row r="15" spans="1:8" ht="13.50" thickBot="1" customHeight="1">
      <c r="A15" s="24"/>
      <c r="B15" s="24"/>
      <c r="C15" s="25"/>
      <c r="D15" s="25"/>
      <c r="E15" s="25"/>
      <c r="F15" s="26"/>
      <c r="G15" s="27" t="s">
        <v>28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1073.260000</v>
      </c>
    </row>
  </sheetData>
  <mergeCells count="20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620079" right="0.472441" top="0.472441" bottom="0.472441" header="0.0" footer="0.0"/>
  <pageSetup paperSize="9" orientation="portrait"/>
  <rowBreaks count="0" manualBreakCount="0">
    </rowBreaks>
</worksheet>
</file>