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<sst xmlns="http://schemas.openxmlformats.org/spreadsheetml/2006/main" count="33" uniqueCount="33">
  <si>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</si>
  <si>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EBI040</t>
  </si>
  <si>
    <t xml:space="preserve">m²</t>
  </si>
  <si>
    <t xml:space="preserve">Bardage avec des plaques en pierre naturelle fixées avec un mortier-colle et des agrafes d'ancrage.</t>
  </si>
  <si>
    <r>
      <rPr>
        <sz val="8.25"/>
        <color rgb="FF000000"/>
        <rFont val="Arial"/>
        <family val="2"/>
      </rPr>
      <t xml:space="preserve">Bardage réalisé avec plaques découpées de granit Gris Quintana, finition polie, 60x40x3 cm, fixé avec du mortier-colle amélioré, C2 TE, avec glissement réduit et temps ouvert allongé, grise, et agrafes d'ancrage en acier inoxydable; jointoyée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</si>
  <si>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</si>
  <si>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</si>
  <si>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</si>
  <si>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</si>
  <si>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</si>
  <si>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</si>
  <si>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</si>
  <si>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</si>
  <si>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</si>
  <si>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mt19paj010</t>
  </si>
  <si>
    <t xml:space="preserve">Kit de fixation constitué d'agrafes d'ancrage en acier inoxydable de 5 mm et vis, en recouvrement de parements avec des matériaux en pierre.</t>
  </si>
  <si>
    <t xml:space="preserve">U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</si>
  <si>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</si>
  <si>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</si>
  <si>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</si>
  <si>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</si>
  <si>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</si>
  <si>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</si>
  <si>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</si>
  <si>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</si>
  <si>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</si>
  <si>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</si>
  <si>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</si>
  <si>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</si>
  <si>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</si>
  <si>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</si>
  <si>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18.239,24F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</si>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</sst>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60999.8</v>
      </c>
      <c r="H9" s="13">
        <f ca="1">ROUND(INDIRECT(ADDRESS(ROW()+(0), COLUMN()+(-3), 1))*INDIRECT(ADDRESS(ROW()+(0), COLUMN()+(-1), 1)), 2)</f>
        <v>64049.8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3803.32</v>
      </c>
      <c r="H10" s="17">
        <f ca="1">ROUND(INDIRECT(ADDRESS(ROW()+(0), COLUMN()+(-3), 1))*INDIRECT(ADDRESS(ROW()+(0), COLUMN()+(-1), 1)), 2)</f>
        <v>3803.32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443.56</v>
      </c>
      <c r="H11" s="17">
        <f ca="1">ROUND(INDIRECT(ADDRESS(ROW()+(0), COLUMN()+(-3), 1))*INDIRECT(ADDRESS(ROW()+(0), COLUMN()+(-1), 1)), 2)</f>
        <v>1108.9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517.48</v>
      </c>
      <c r="H12" s="17">
        <f ca="1">ROUND(INDIRECT(ADDRESS(ROW()+(0), COLUMN()+(-3), 1))*INDIRECT(ADDRESS(ROW()+(0), COLUMN()+(-1), 1)), 2)</f>
        <v>51.75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1.593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6613.61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0.796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2118.81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77746.1</v>
      </c>
      <c r="H15" s="24">
        <f ca="1">ROUND(INDIRECT(ADDRESS(ROW()+(0), COLUMN()+(-3), 1))*INDIRECT(ADDRESS(ROW()+(0), COLUMN()+(-1), 1))/100, 2)</f>
        <v>1554.92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79301.1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