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<sst xmlns="http://schemas.openxmlformats.org/spreadsheetml/2006/main" count="27" uniqueCount="27">
  <si>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</si>
  <si>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EBR010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</si>
  <si>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</si>
  <si>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</si>
  <si>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</t>
    </r>
    <r>
      <rPr>
        <b/>
        <sz val="8.25"/>
        <color rgb="FF000000"/>
        <rFont val="Arial"/>
        <family val="2"/>
      </rPr>
      <t xml:space="preserve">pièces irrégulières d'ardoise, d'entre 2 et 3 cm d'épaisseur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pose avec du mortier de ciment M-5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</si>
  <si>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</si>
  <si>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</si>
  <si>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</si>
  <si>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</si>
  <si>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</si>
  <si>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</si>
  <si>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</si>
  <si>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Pièces irrégulières d'ardoise, d'entre 2 et 3 cm d'épaisseur, finition naturelle.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</si>
  <si>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</si>
  <si>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</si>
  <si>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</si>
  <si>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</si>
  <si>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</si>
  <si>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</si>
  <si>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</si>
  <si>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</si>
  <si>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</si>
  <si>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</si>
  <si>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Coûts directs complémentaires</t>
  </si>
  <si>
    <t xml:space="preserve">%</t>
  </si>
  <si>
    <t xml:space="preserve">Coût d'entretien décennal: 7.043,27F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</si>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</sst>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8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20687.550000</v>
      </c>
      <c r="H9" s="12">
        <f ca="1">ROUND(INDIRECT(ADDRESS(ROW()+(0), COLUMN()+(-3), 1))*INDIRECT(ADDRESS(ROW()+(0), COLUMN()+(-1), 1)), 2)</f>
        <v>20687.550000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0.030000</v>
      </c>
      <c r="F10" s="15" t="s">
        <v>16</v>
      </c>
      <c r="G10" s="16">
        <v>79791.590000</v>
      </c>
      <c r="H10" s="16">
        <f ca="1">ROUND(INDIRECT(ADDRESS(ROW()+(0), COLUMN()+(-3), 1))*INDIRECT(ADDRESS(ROW()+(0), COLUMN()+(-1), 1)), 2)</f>
        <v>2393.750000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1.600000</v>
      </c>
      <c r="F11" s="15" t="s">
        <v>19</v>
      </c>
      <c r="G11" s="16">
        <v>2657.770000</v>
      </c>
      <c r="H11" s="16">
        <f ca="1">ROUND(INDIRECT(ADDRESS(ROW()+(0), COLUMN()+(-3), 1))*INDIRECT(ADDRESS(ROW()+(0), COLUMN()+(-1), 1)), 2)</f>
        <v>4252.430000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>
        <v>1.600000</v>
      </c>
      <c r="F12" s="19" t="s">
        <v>22</v>
      </c>
      <c r="G12" s="20">
        <v>1680.460000</v>
      </c>
      <c r="H12" s="20">
        <f ca="1">ROUND(INDIRECT(ADDRESS(ROW()+(0), COLUMN()+(-3), 1))*INDIRECT(ADDRESS(ROW()+(0), COLUMN()+(-1), 1)), 2)</f>
        <v>2688.740000</v>
      </c>
    </row>
    <row r="13" spans="1:8" ht="13.50" thickBot="1" customHeight="1">
      <c r="A13" s="17"/>
      <c r="B13" s="17"/>
      <c r="C13" s="4" t="s">
        <v>23</v>
      </c>
      <c r="D13" s="4"/>
      <c r="E13" s="21">
        <v>2.000000</v>
      </c>
      <c r="F13" s="22" t="s">
        <v>24</v>
      </c>
      <c r="G13" s="23">
        <f ca="1">ROUND(SUM(INDIRECT(ADDRESS(ROW()+(-1), COLUMN()+(1), 1)),INDIRECT(ADDRESS(ROW()+(-2), COLUMN()+(1), 1)),INDIRECT(ADDRESS(ROW()+(-3), COLUMN()+(1), 1)),INDIRECT(ADDRESS(ROW()+(-4), COLUMN()+(1), 1))), 2)</f>
        <v>30022.470000</v>
      </c>
      <c r="H13" s="23">
        <f ca="1">ROUND(INDIRECT(ADDRESS(ROW()+(0), COLUMN()+(-3), 1))*INDIRECT(ADDRESS(ROW()+(0), COLUMN()+(-1), 1))/100, 2)</f>
        <v>600.450000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30622.920000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