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<sst xmlns="http://schemas.openxmlformats.org/spreadsheetml/2006/main" count="42" uniqueCount="42">
  <si>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</si>
  <si>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ECC010</t>
  </si>
  <si>
    <t xml:space="preserve">m</t>
  </si>
  <si>
    <t xml:space="preserve">Chaperon en acier galvanisé.</t>
  </si>
  <si>
    <r>
      <rPr>
        <sz val="8.25"/>
        <color rgb="FF000000"/>
        <rFont val="Arial"/>
        <family val="2"/>
      </rPr>
      <t xml:space="preserve">Chaperon métallique, en tôle pliée d'acier galvanisé, avec un angle d'inclinaison de 10°, épaisseur 0,8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</si>
  <si>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</si>
  <si>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</si>
  <si>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</si>
  <si>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</si>
  <si>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</si>
  <si>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</si>
  <si>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</si>
  <si>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</si>
  <si>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</si>
  <si>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</si>
  <si>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</si>
  <si>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</si>
  <si>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</si>
  <si>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</si>
  <si>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</si>
  <si>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</si>
  <si>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</si>
  <si>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</si>
  <si>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mt20wwr010</t>
  </si>
  <si>
    <t xml:space="preserve">Adhésif bitumineux d'application à froid, pour tôles métalliques.</t>
  </si>
  <si>
    <t xml:space="preserve">kg</t>
  </si>
  <si>
    <t xml:space="preserve">mt20ame020fa</t>
  </si>
  <si>
    <t xml:space="preserve">Chaperon métallique, en tôle pliée d'acier galvanisé, avec un angle d'inclinaison de 10°, épaisseur 0,8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</si>
  <si>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</si>
  <si>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</si>
  <si>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</si>
  <si>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</si>
  <si>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</si>
  <si>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</si>
  <si>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</si>
  <si>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</si>
  <si>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</si>
  <si>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</si>
  <si>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</si>
  <si>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</si>
  <si>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863,17F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</si>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</sst>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1401.71</v>
      </c>
      <c r="H9" s="13">
        <f ca="1">ROUND(INDIRECT(ADDRESS(ROW()+(0), COLUMN()+(-3), 1))*INDIRECT(ADDRESS(ROW()+(0), COLUMN()+(-1), 1)), 2)</f>
        <v>1401.71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890.5</v>
      </c>
      <c r="H10" s="17">
        <f ca="1">ROUND(INDIRECT(ADDRESS(ROW()+(0), COLUMN()+(-3), 1))*INDIRECT(ADDRESS(ROW()+(0), COLUMN()+(-1), 1)), 2)</f>
        <v>890.5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11601.3</v>
      </c>
      <c r="H11" s="17">
        <f ca="1">ROUND(INDIRECT(ADDRESS(ROW()+(0), COLUMN()+(-3), 1))*INDIRECT(ADDRESS(ROW()+(0), COLUMN()+(-1), 1)), 2)</f>
        <v>1740.19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94.87</v>
      </c>
      <c r="H12" s="17">
        <f ca="1">ROUND(INDIRECT(ADDRESS(ROW()+(0), COLUMN()+(-3), 1))*INDIRECT(ADDRESS(ROW()+(0), COLUMN()+(-1), 1)), 2)</f>
        <v>569.22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5243.58</v>
      </c>
      <c r="H13" s="17">
        <f ca="1">ROUND(INDIRECT(ADDRESS(ROW()+(0), COLUMN()+(-3), 1))*INDIRECT(ADDRESS(ROW()+(0), COLUMN()+(-1), 1)), 2)</f>
        <v>786.54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4780.46</v>
      </c>
      <c r="H14" s="17">
        <f ca="1">ROUND(INDIRECT(ADDRESS(ROW()+(0), COLUMN()+(-3), 1))*INDIRECT(ADDRESS(ROW()+(0), COLUMN()+(-1), 1)), 2)</f>
        <v>4780.46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4562.26</v>
      </c>
      <c r="H15" s="17">
        <f ca="1">ROUND(INDIRECT(ADDRESS(ROW()+(0), COLUMN()+(-3), 1))*INDIRECT(ADDRESS(ROW()+(0), COLUMN()+(-1), 1)), 2)</f>
        <v>912.45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0.182</v>
      </c>
      <c r="F16" s="16" t="s">
        <v>34</v>
      </c>
      <c r="G16" s="17">
        <v>4206.08</v>
      </c>
      <c r="H16" s="17">
        <f ca="1">ROUND(INDIRECT(ADDRESS(ROW()+(0), COLUMN()+(-3), 1))*INDIRECT(ADDRESS(ROW()+(0), COLUMN()+(-1), 1)), 2)</f>
        <v>765.51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0.091</v>
      </c>
      <c r="F17" s="20" t="s">
        <v>37</v>
      </c>
      <c r="G17" s="21">
        <v>2666.88</v>
      </c>
      <c r="H17" s="21">
        <f ca="1">ROUND(INDIRECT(ADDRESS(ROW()+(0), COLUMN()+(-3), 1))*INDIRECT(ADDRESS(ROW()+(0), COLUMN()+(-1), 1)), 2)</f>
        <v>242.69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12089.3</v>
      </c>
      <c r="H18" s="24">
        <f ca="1">ROUND(INDIRECT(ADDRESS(ROW()+(0), COLUMN()+(-3), 1))*INDIRECT(ADDRESS(ROW()+(0), COLUMN()+(-1), 1))/100, 2)</f>
        <v>241.79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12331.1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