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<sst xmlns="http://schemas.openxmlformats.org/spreadsheetml/2006/main" count="35" uniqueCount="35">
  <si>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</si>
  <si>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ECG010</t>
  </si>
  <si>
    <t xml:space="preserve">U</t>
  </si>
  <si>
    <t xml:space="preserve">Gargouille.</t>
  </si>
  <si>
    <r>
      <rPr>
        <b/>
        <sz val="7.80"/>
        <color rgb="FF000000"/>
        <rFont val="A"/>
        <family val="2"/>
      </rPr>
      <t xml:space="preserve">Gargouille préfabriquée en béton, couleur blanc</t>
    </r>
    <r>
      <rPr>
        <sz val="7.80"/>
        <color rgb="FF000000"/>
        <rFont val="A"/>
        <family val="2"/>
      </rPr>
      <t xml:space="preserve">, placée avec </t>
    </r>
    <r>
      <rPr>
        <b/>
        <sz val="7.80"/>
        <color rgb="FF000000"/>
        <rFont val="A"/>
        <family val="2"/>
      </rPr>
      <t xml:space="preserve">adhésif cémenteux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</si>
  <si>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</si>
  <si>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</si>
  <si>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</si>
  <si>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</si>
  <si>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</si>
  <si>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</si>
  <si>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</si>
  <si>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Adhésif cémenteux flexible et de grande adhérence.</t>
  </si>
  <si>
    <t xml:space="preserve">kg</t>
  </si>
  <si>
    <t xml:space="preserve">mt20gpa010c</t>
  </si>
  <si>
    <t xml:space="preserve">Gargouille préfabriquée en béton, couleur blanc, de 6,5x31 cm.</t>
  </si>
  <si>
    <t xml:space="preserve">U</t>
  </si>
  <si>
    <t xml:space="preserve">mt20wwa035</t>
  </si>
  <si>
    <t xml:space="preserve">Pot d'apprêt pour mastics (250 cm³).</t>
  </si>
  <si>
    <t xml:space="preserve">U</t>
  </si>
  <si>
    <t xml:space="preserve">mt20wwa030</t>
  </si>
  <si>
    <t xml:space="preserve">Pot de mastic de polyuréthane imperméable (310 cm³).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</si>
  <si>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</si>
  <si>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</si>
  <si>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</si>
  <si>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</si>
  <si>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</si>
  <si>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</si>
  <si>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</si>
  <si>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</si>
  <si>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</si>
  <si>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</si>
  <si>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</si>
  <si>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452,00F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</si>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</sst>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17" customWidth="1"/>
    <col min="4" max="4" width="56.39" customWidth="1"/>
    <col min="5" max="5" width="10.64" customWidth="1"/>
    <col min="6" max="6" width="7.87" customWidth="1"/>
    <col min="7" max="7" width="18.07" customWidth="1"/>
    <col min="8" max="8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0.300000</v>
      </c>
      <c r="F8" s="14" t="s">
        <v>13</v>
      </c>
      <c r="G8" s="16">
        <v>443.210000</v>
      </c>
      <c r="H8" s="16">
        <f ca="1">ROUND(INDIRECT(ADDRESS(ROW()+(0), COLUMN()+(-3), 1))*INDIRECT(ADDRESS(ROW()+(0), COLUMN()+(-1), 1)), 2)</f>
        <v>132.960000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2216.060000</v>
      </c>
      <c r="H9" s="20">
        <f ca="1">ROUND(INDIRECT(ADDRESS(ROW()+(0), COLUMN()+(-3), 1))*INDIRECT(ADDRESS(ROW()+(0), COLUMN()+(-1), 1)), 2)</f>
        <v>2216.060000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0.016000</v>
      </c>
      <c r="F10" s="19" t="s">
        <v>19</v>
      </c>
      <c r="G10" s="20">
        <v>4742.370000</v>
      </c>
      <c r="H10" s="20">
        <f ca="1">ROUND(INDIRECT(ADDRESS(ROW()+(0), COLUMN()+(-3), 1))*INDIRECT(ADDRESS(ROW()+(0), COLUMN()+(-1), 1)), 2)</f>
        <v>75.880000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0.032000</v>
      </c>
      <c r="F11" s="19" t="s">
        <v>22</v>
      </c>
      <c r="G11" s="20">
        <v>4653.720000</v>
      </c>
      <c r="H11" s="20">
        <f ca="1">ROUND(INDIRECT(ADDRESS(ROW()+(0), COLUMN()+(-3), 1))*INDIRECT(ADDRESS(ROW()+(0), COLUMN()+(-1), 1)), 2)</f>
        <v>148.920000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0.129000</v>
      </c>
      <c r="F12" s="19" t="s">
        <v>25</v>
      </c>
      <c r="G12" s="20">
        <v>2408.750000</v>
      </c>
      <c r="H12" s="20">
        <f ca="1">ROUND(INDIRECT(ADDRESS(ROW()+(0), COLUMN()+(-3), 1))*INDIRECT(ADDRESS(ROW()+(0), COLUMN()+(-1), 1)), 2)</f>
        <v>310.730000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>
        <v>0.129000</v>
      </c>
      <c r="F13" s="23" t="s">
        <v>28</v>
      </c>
      <c r="G13" s="24">
        <v>1461.380000</v>
      </c>
      <c r="H13" s="24">
        <f ca="1">ROUND(INDIRECT(ADDRESS(ROW()+(0), COLUMN()+(-3), 1))*INDIRECT(ADDRESS(ROW()+(0), COLUMN()+(-1), 1)), 2)</f>
        <v>188.520000</v>
      </c>
    </row>
    <row r="14" spans="1:8" ht="12.00" thickBot="1" customHeight="1">
      <c r="A14" s="17"/>
      <c r="B14" s="17"/>
      <c r="C14" s="17"/>
      <c r="D14" s="10" t="s">
        <v>29</v>
      </c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3073.070000</v>
      </c>
      <c r="H14" s="16">
        <f ca="1">ROUND(INDIRECT(ADDRESS(ROW()+(0), COLUMN()+(-3), 1))*INDIRECT(ADDRESS(ROW()+(0), COLUMN()+(-1), 1))/100, 2)</f>
        <v>61.460000</v>
      </c>
    </row>
    <row r="15" spans="1:8" ht="12.00" thickBot="1" customHeight="1">
      <c r="A15" s="21"/>
      <c r="B15" s="21"/>
      <c r="C15" s="21"/>
      <c r="D15" s="21" t="s">
        <v>31</v>
      </c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3134.530000</v>
      </c>
      <c r="H15" s="24">
        <f ca="1">ROUND(INDIRECT(ADDRESS(ROW()+(0), COLUMN()+(-3), 1))*INDIRECT(ADDRESS(ROW()+(0), COLUMN()+(-1), 1))/100, 2)</f>
        <v>94.040000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3228.570000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