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<sst xmlns="http://schemas.openxmlformats.org/spreadsheetml/2006/main" count="26" uniqueCount="26">
  <si>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</si>
  <si>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</si>
  <si>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</si>
  <si>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</si>
  <si>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laricio (Pinus nigra), de 10x10 à 15x30 cm de section et jusqu'à 6 m de longueur, classe résistante C-18, protection du bois de classe de pénétration NP5 et NP6,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</si>
  <si>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</si>
  <si>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</si>
  <si>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</si>
  <si>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</si>
  <si>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</si>
  <si>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</si>
  <si>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mt07mee050J</t>
  </si>
  <si>
    <t xml:space="preserve">Bois scié de pin laricio (Pinus nigra) avec finition brossée, pour linteau de 10x10 à 15x30 cm de section et jusqu'à 6 m de longueur, pour applications structurales, classe résistante C-18 selon NF EN 338 et NF EN 1912 et protection face aux agents biotiques qui correspondent à la classe de pénétration NP5 et NP6 (sur tout l'aubier et jusqu'à 6 mm sur le duramen exposé)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</si>
  <si>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</si>
  <si>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</si>
  <si>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</si>
  <si>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</si>
  <si>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</si>
  <si>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</si>
  <si>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</si>
  <si>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</si>
  <si>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</si>
  <si>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</si>
  <si>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</si>
  <si>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76.891,53F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</si>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</sst>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5.10" customWidth="1"/>
    <col min="3" max="3" width="16.47" customWidth="1"/>
    <col min="4" max="4" width="42.99" customWidth="1"/>
    <col min="5" max="5" width="8.60" customWidth="1"/>
    <col min="6" max="6" width="2.62" customWidth="1"/>
    <col min="7" max="7" width="3.21" customWidth="1"/>
    <col min="8" max="8" width="6.85" customWidth="1"/>
    <col min="9" max="9" width="9.18" customWidth="1"/>
    <col min="10" max="10" width="0.87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397459.610000</v>
      </c>
      <c r="I8" s="16"/>
      <c r="J8" s="16">
        <f ca="1">ROUND(INDIRECT(ADDRESS(ROW()+(0), COLUMN()+(-5), 1))*INDIRECT(ADDRESS(ROW()+(0), COLUMN()+(-2), 1)), 2)</f>
        <v>397459.610000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11.153000</v>
      </c>
      <c r="F9" s="19" t="s">
        <v>16</v>
      </c>
      <c r="G9" s="19"/>
      <c r="H9" s="20">
        <v>2269.160000</v>
      </c>
      <c r="I9" s="20"/>
      <c r="J9" s="20">
        <f ca="1">ROUND(INDIRECT(ADDRESS(ROW()+(0), COLUMN()+(-5), 1))*INDIRECT(ADDRESS(ROW()+(0), COLUMN()+(-2), 1)), 2)</f>
        <v>25307.940000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5.576000</v>
      </c>
      <c r="F10" s="23" t="s">
        <v>19</v>
      </c>
      <c r="G10" s="23"/>
      <c r="H10" s="24">
        <v>1390.120000</v>
      </c>
      <c r="I10" s="24"/>
      <c r="J10" s="24">
        <f ca="1">ROUND(INDIRECT(ADDRESS(ROW()+(0), COLUMN()+(-5), 1))*INDIRECT(ADDRESS(ROW()+(0), COLUMN()+(-2), 1)), 2)</f>
        <v>7751.310000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430518.860000</v>
      </c>
      <c r="I11" s="16"/>
      <c r="J11" s="16">
        <f ca="1">ROUND(INDIRECT(ADDRESS(ROW()+(0), COLUMN()+(-5), 1))*INDIRECT(ADDRESS(ROW()+(0), COLUMN()+(-2), 1))/100, 2)</f>
        <v>8610.380000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439129.240000</v>
      </c>
      <c r="I12" s="24"/>
      <c r="J12" s="24">
        <f ca="1">ROUND(INDIRECT(ADDRESS(ROW()+(0), COLUMN()+(-5), 1))*INDIRECT(ADDRESS(ROW()+(0), COLUMN()+(-2), 1))/100, 2)</f>
        <v>13173.880000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452303.120000</v>
      </c>
      <c r="K13" s="26"/>
    </row>
  </sheetData>
  <mergeCells count="34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