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<sst xmlns="http://schemas.openxmlformats.org/spreadsheetml/2006/main" count="29" uniqueCount="29">
  <si>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</si>
  <si>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</si>
  <si>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</si>
  <si>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</si>
  <si>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70 mm d'épaisseur, résistance à la compression &gt;= 300 kPa, résistance thermique 1,95 m²K/W, conductivité thermique 0,036 W/(mK)</t>
    </r>
    <r>
      <rPr>
        <sz val="8.25"/>
        <color rgb="FF000000"/>
        <rFont val="Arial"/>
        <family val="2"/>
      </rPr>
      <t xml:space="preserve">, mis en place dans le périmètre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</si>
  <si>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</si>
  <si>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</si>
  <si>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</si>
  <si>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</si>
  <si>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</si>
  <si>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</si>
  <si>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mt16pxa010ae</t>
  </si>
  <si>
    <t xml:space="preserve">Panneau rigide en polystyrène extrudé, selon NF EN 13164, à surface lisse et usinage latéral à demi-bois, de 70 mm d'épaisseur, résistance à la compression &gt;= 300 kPa, résistance thermique 1,95 m²K/W, conductivité thermique 0,036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</si>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</sst>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6711.920000</v>
      </c>
      <c r="G9" s="12">
        <f ca="1">ROUND(INDIRECT(ADDRESS(ROW()+(0), COLUMN()+(-3), 1))*INDIRECT(ADDRESS(ROW()+(0), COLUMN()+(-1), 1)), 2)</f>
        <v>7383.110000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320.040000</v>
      </c>
      <c r="G10" s="16">
        <f ca="1">ROUND(INDIRECT(ADDRESS(ROW()+(0), COLUMN()+(-3), 1))*INDIRECT(ADDRESS(ROW()+(0), COLUMN()+(-1), 1)), 2)</f>
        <v>352.040000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259.490000</v>
      </c>
      <c r="G11" s="16">
        <f ca="1">ROUND(INDIRECT(ADDRESS(ROW()+(0), COLUMN()+(-3), 1))*INDIRECT(ADDRESS(ROW()+(0), COLUMN()+(-1), 1)), 2)</f>
        <v>103.800000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0.209000</v>
      </c>
      <c r="E12" s="15" t="s">
        <v>22</v>
      </c>
      <c r="F12" s="16">
        <v>2466.390000</v>
      </c>
      <c r="G12" s="16">
        <f ca="1">ROUND(INDIRECT(ADDRESS(ROW()+(0), COLUMN()+(-3), 1))*INDIRECT(ADDRESS(ROW()+(0), COLUMN()+(-1), 1)), 2)</f>
        <v>515.480000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0.209000</v>
      </c>
      <c r="E13" s="19" t="s">
        <v>25</v>
      </c>
      <c r="F13" s="20">
        <v>1506.920000</v>
      </c>
      <c r="G13" s="20">
        <f ca="1">ROUND(INDIRECT(ADDRESS(ROW()+(0), COLUMN()+(-3), 1))*INDIRECT(ADDRESS(ROW()+(0), COLUMN()+(-1), 1)), 2)</f>
        <v>314.950000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8669.380000</v>
      </c>
      <c r="G14" s="23">
        <f ca="1">ROUND(INDIRECT(ADDRESS(ROW()+(0), COLUMN()+(-3), 1))*INDIRECT(ADDRESS(ROW()+(0), COLUMN()+(-1), 1))/100, 2)</f>
        <v>173.390000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8842.770000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