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<sst xmlns="http://schemas.openxmlformats.org/spreadsheetml/2006/main" count="27" uniqueCount="27">
  <si>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</si>
  <si>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ENA010</t>
  </si>
  <si>
    <t xml:space="preserve">m²</t>
  </si>
  <si>
    <t xml:space="preserve">Revêtement avec du mortier acrylique.</t>
  </si>
  <si>
    <r>
      <rPr>
        <sz val="8.25"/>
        <color rgb="FF000000"/>
        <rFont val="Arial"/>
        <family val="2"/>
      </rPr>
      <t xml:space="preserve">Revêtement décoratif sur les façades, avec </t>
    </r>
    <r>
      <rPr>
        <b/>
        <sz val="8.25"/>
        <color rgb="FF000000"/>
        <rFont val="Arial"/>
        <family val="2"/>
      </rPr>
      <t xml:space="preserve">mortier de nature synthétique minérale, de 2 à 3 mm d'épaisseur, couleur Marfil, finition goutte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</si>
  <si>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</si>
  <si>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</si>
  <si>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</si>
  <si>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</si>
  <si>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</si>
  <si>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</si>
  <si>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mt28mag010a</t>
  </si>
  <si>
    <t xml:space="preserve">Mortier de nature synthétique minérale, de 2 à 3 mm d'épaisseur, couleur Marfil, finition goutte.</t>
  </si>
  <si>
    <t xml:space="preserve">kg</t>
  </si>
  <si>
    <t xml:space="preserve">mt27wav020</t>
  </si>
  <si>
    <t xml:space="preserve">Bande adhésive de peintre.</t>
  </si>
  <si>
    <t xml:space="preserve">m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</si>
  <si>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</si>
  <si>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</si>
  <si>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</si>
  <si>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</si>
  <si>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</si>
  <si>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</si>
  <si>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</si>
  <si>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</si>
  <si>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17.095,73F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</si>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</sst>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3.000000</v>
      </c>
      <c r="F9" s="10" t="s">
        <v>13</v>
      </c>
      <c r="G9" s="12">
        <v>3675.030000</v>
      </c>
      <c r="H9" s="12">
        <f ca="1">ROUND(INDIRECT(ADDRESS(ROW()+(0), COLUMN()+(-3), 1))*INDIRECT(ADDRESS(ROW()+(0), COLUMN()+(-1), 1)), 2)</f>
        <v>11025.090000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1.750000</v>
      </c>
      <c r="F10" s="15" t="s">
        <v>16</v>
      </c>
      <c r="G10" s="16">
        <v>51.900000</v>
      </c>
      <c r="H10" s="16">
        <f ca="1">ROUND(INDIRECT(ADDRESS(ROW()+(0), COLUMN()+(-3), 1))*INDIRECT(ADDRESS(ROW()+(0), COLUMN()+(-1), 1)), 2)</f>
        <v>90.830000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0.198000</v>
      </c>
      <c r="F11" s="15" t="s">
        <v>19</v>
      </c>
      <c r="G11" s="16">
        <v>2386.110000</v>
      </c>
      <c r="H11" s="16">
        <f ca="1">ROUND(INDIRECT(ADDRESS(ROW()+(0), COLUMN()+(-3), 1))*INDIRECT(ADDRESS(ROW()+(0), COLUMN()+(-1), 1)), 2)</f>
        <v>472.450000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0.198000</v>
      </c>
      <c r="F12" s="19" t="s">
        <v>22</v>
      </c>
      <c r="G12" s="20">
        <v>1507.660000</v>
      </c>
      <c r="H12" s="20">
        <f ca="1">ROUND(INDIRECT(ADDRESS(ROW()+(0), COLUMN()+(-3), 1))*INDIRECT(ADDRESS(ROW()+(0), COLUMN()+(-1), 1)), 2)</f>
        <v>298.520000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11886.890000</v>
      </c>
      <c r="H13" s="23">
        <f ca="1">ROUND(INDIRECT(ADDRESS(ROW()+(0), COLUMN()+(-3), 1))*INDIRECT(ADDRESS(ROW()+(0), COLUMN()+(-1), 1))/100, 2)</f>
        <v>237.740000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12124.630000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