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<sst xmlns="http://schemas.openxmlformats.org/spreadsheetml/2006/main" count="33" uniqueCount="33">
  <si>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</si>
  <si>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ENH050</t>
  </si>
  <si>
    <t xml:space="preserve">m²</t>
  </si>
  <si>
    <t xml:space="preserve">Ravalement imitation maçonneries sur parement extérieur.</t>
  </si>
  <si>
    <r>
      <rPr>
        <sz val="8.25"/>
        <color rgb="FF000000"/>
        <rFont val="Arial"/>
        <family val="2"/>
      </rPr>
      <t xml:space="preserve">Ravalement finition superficielle </t>
    </r>
    <r>
      <rPr>
        <b/>
        <sz val="8.25"/>
        <color rgb="FF000000"/>
        <rFont val="Arial"/>
        <family val="2"/>
      </rPr>
      <t xml:space="preserve">avec raclette</t>
    </r>
    <r>
      <rPr>
        <sz val="8.25"/>
        <color rgb="FF000000"/>
        <rFont val="Arial"/>
        <family val="2"/>
      </rPr>
      <t xml:space="preserve">, réalisé avec un mortier de chaux sur un parement </t>
    </r>
    <r>
      <rPr>
        <b/>
        <sz val="8.25"/>
        <color rgb="FF000000"/>
        <rFont val="Arial"/>
        <family val="2"/>
      </rPr>
      <t xml:space="preserve">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</si>
  <si>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</si>
  <si>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</si>
  <si>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</si>
  <si>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</si>
  <si>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</si>
  <si>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</si>
  <si>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</si>
  <si>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ravalements, y compris les gravillons.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</si>
  <si>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</si>
  <si>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</si>
  <si>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</si>
  <si>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</si>
  <si>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mt09pmr010</t>
  </si>
  <si>
    <t xml:space="preserve">Pigment pour mortiers et ravalements.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</si>
  <si>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</si>
  <si>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</si>
  <si>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</si>
  <si>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</si>
  <si>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</si>
  <si>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</si>
  <si>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</si>
  <si>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</si>
  <si>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</si>
  <si>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</si>
  <si>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</si>
  <si>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</si>
  <si>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4.170,54F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</si>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</sst>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0.025000</v>
      </c>
      <c r="F9" s="10" t="s">
        <v>13</v>
      </c>
      <c r="G9" s="12">
        <v>104135.290000</v>
      </c>
      <c r="H9" s="12">
        <f ca="1">ROUND(INDIRECT(ADDRESS(ROW()+(0), COLUMN()+(-3), 1))*INDIRECT(ADDRESS(ROW()+(0), COLUMN()+(-1), 1)), 2)</f>
        <v>2603.380000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1074.680000</v>
      </c>
      <c r="H10" s="16">
        <f ca="1">ROUND(INDIRECT(ADDRESS(ROW()+(0), COLUMN()+(-3), 1))*INDIRECT(ADDRESS(ROW()+(0), COLUMN()+(-1), 1)), 2)</f>
        <v>225.680000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0.015000</v>
      </c>
      <c r="F11" s="15" t="s">
        <v>19</v>
      </c>
      <c r="G11" s="16">
        <v>4160.030000</v>
      </c>
      <c r="H11" s="16">
        <f ca="1">ROUND(INDIRECT(ADDRESS(ROW()+(0), COLUMN()+(-3), 1))*INDIRECT(ADDRESS(ROW()+(0), COLUMN()+(-1), 1)), 2)</f>
        <v>62.400000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1.036000</v>
      </c>
      <c r="F12" s="15" t="s">
        <v>22</v>
      </c>
      <c r="G12" s="16">
        <v>2386.110000</v>
      </c>
      <c r="H12" s="16">
        <f ca="1">ROUND(INDIRECT(ADDRESS(ROW()+(0), COLUMN()+(-3), 1))*INDIRECT(ADDRESS(ROW()+(0), COLUMN()+(-1), 1)), 2)</f>
        <v>2472.010000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1.036000</v>
      </c>
      <c r="F13" s="15" t="s">
        <v>25</v>
      </c>
      <c r="G13" s="16">
        <v>1506.920000</v>
      </c>
      <c r="H13" s="16">
        <f ca="1">ROUND(INDIRECT(ADDRESS(ROW()+(0), COLUMN()+(-3), 1))*INDIRECT(ADDRESS(ROW()+(0), COLUMN()+(-1), 1)), 2)</f>
        <v>1561.170000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0.524000</v>
      </c>
      <c r="F14" s="19" t="s">
        <v>28</v>
      </c>
      <c r="G14" s="20">
        <v>1507.660000</v>
      </c>
      <c r="H14" s="20">
        <f ca="1">ROUND(INDIRECT(ADDRESS(ROW()+(0), COLUMN()+(-3), 1))*INDIRECT(ADDRESS(ROW()+(0), COLUMN()+(-1), 1)), 2)</f>
        <v>790.010000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7714.650000</v>
      </c>
      <c r="H15" s="23">
        <f ca="1">ROUND(INDIRECT(ADDRESS(ROW()+(0), COLUMN()+(-3), 1))*INDIRECT(ADDRESS(ROW()+(0), COLUMN()+(-1), 1))/100, 2)</f>
        <v>154.290000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7868.940000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