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<sst xmlns="http://schemas.openxmlformats.org/spreadsheetml/2006/main" count="27" uniqueCount="27">
  <si>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</si>
  <si>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ETI090</t>
  </si>
  <si>
    <t xml:space="preserve">U</t>
  </si>
  <si>
    <t xml:space="preserve">Rencontre de toiture terrasse chaude, accessible avec un écoulement. Imperméabilisation avec des membranes de PVC.</t>
  </si>
  <si>
    <r>
      <rPr>
        <sz val="8.25"/>
        <color rgb="FF000000"/>
        <rFont val="Arial"/>
        <family val="2"/>
      </rPr>
      <t xml:space="preserve">Rencontre en toiture terrasse chaude, accessible, avec revêtement de sol fixe, type inversée avec bouche d'écoulement de sortie horizontale, de PVC, de 65x100x425 mm, avec courbe pour la descente de 100 mm de diamètre, fixé avec soudure thermoplastique à la membrane d'étanchéité de PVC. Le prix ne comprend pas la membrane d'étanchéité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</si>
  <si>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</si>
  <si>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</si>
  <si>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</si>
  <si>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</si>
  <si>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</si>
  <si>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</si>
  <si>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mt15dan110b</t>
  </si>
  <si>
    <t xml:space="preserve">Bouche d'écoulement de sortie horizontale, de PVC, de 65x100x425 mm, avec courbe pour la descente de 100 mm de diamètre.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</si>
  <si>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</si>
  <si>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</si>
  <si>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</si>
  <si>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</si>
  <si>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</si>
  <si>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</si>
  <si>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</si>
  <si>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</si>
  <si>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</si>
  <si>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</si>
  <si>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</si>
  <si>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</si>
  <si>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11.284,44F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</si>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</sst>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24975.6</v>
      </c>
      <c r="G9" s="13">
        <f ca="1">ROUND(INDIRECT(ADDRESS(ROW()+(0), COLUMN()+(-3), 1))*INDIRECT(ADDRESS(ROW()+(0), COLUMN()+(-1), 1)), 2)</f>
        <v>24975.6</v>
      </c>
    </row>
    <row r="10" spans="1:7" ht="13.50" thickBot="1" customHeight="1">
      <c r="A10" s="14" t="s">
        <v>14</v>
      </c>
      <c r="B10" s="14"/>
      <c r="C10" s="14" t="s">
        <v>15</v>
      </c>
      <c r="D10" s="15">
        <v>0.123</v>
      </c>
      <c r="E10" s="16" t="s">
        <v>16</v>
      </c>
      <c r="F10" s="17">
        <v>3320.6</v>
      </c>
      <c r="G10" s="17">
        <f ca="1">ROUND(INDIRECT(ADDRESS(ROW()+(0), COLUMN()+(-3), 1))*INDIRECT(ADDRESS(ROW()+(0), COLUMN()+(-1), 1)), 2)</f>
        <v>408.43</v>
      </c>
    </row>
    <row r="11" spans="1:7" ht="13.50" thickBot="1" customHeight="1">
      <c r="A11" s="14" t="s">
        <v>17</v>
      </c>
      <c r="B11" s="14"/>
      <c r="C11" s="14" t="s">
        <v>18</v>
      </c>
      <c r="D11" s="15">
        <v>0.123</v>
      </c>
      <c r="E11" s="16" t="s">
        <v>19</v>
      </c>
      <c r="F11" s="17">
        <v>2127.82</v>
      </c>
      <c r="G11" s="17">
        <f ca="1">ROUND(INDIRECT(ADDRESS(ROW()+(0), COLUMN()+(-3), 1))*INDIRECT(ADDRESS(ROW()+(0), COLUMN()+(-1), 1)), 2)</f>
        <v>261.72</v>
      </c>
    </row>
    <row r="12" spans="1:7" ht="13.50" thickBot="1" customHeight="1">
      <c r="A12" s="14" t="s">
        <v>20</v>
      </c>
      <c r="B12" s="14"/>
      <c r="C12" s="18" t="s">
        <v>21</v>
      </c>
      <c r="D12" s="19">
        <v>0.392</v>
      </c>
      <c r="E12" s="20" t="s">
        <v>22</v>
      </c>
      <c r="F12" s="21">
        <v>3412.24</v>
      </c>
      <c r="G12" s="21">
        <f ca="1">ROUND(INDIRECT(ADDRESS(ROW()+(0), COLUMN()+(-3), 1))*INDIRECT(ADDRESS(ROW()+(0), COLUMN()+(-1), 1)), 2)</f>
        <v>1337.6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26983.3</v>
      </c>
      <c r="G13" s="24">
        <f ca="1">ROUND(INDIRECT(ADDRESS(ROW()+(0), COLUMN()+(-3), 1))*INDIRECT(ADDRESS(ROW()+(0), COLUMN()+(-1), 1))/100, 2)</f>
        <v>539.67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27523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