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<sst xmlns="http://schemas.openxmlformats.org/spreadsheetml/2006/main" count="17" uniqueCount="17">
  <si>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</si>
  <si>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EVD050</t>
  </si>
  <si>
    <t xml:space="preserve">m²</t>
  </si>
  <si>
    <t xml:space="preserve">Dépose d'une vitre en verre trempé.</t>
  </si>
  <si>
    <r>
      <rPr>
        <sz val="8.25"/>
        <color rgb="FF000000"/>
        <rFont val="Arial"/>
        <family val="2"/>
      </rPr>
      <t xml:space="preserve">Dépose avec des moyens manuels d'une vitre en verre trempé de 10 mm d'épaisseur, fixé sur menuiserie, sans détériorer la menuiserie servant pour la fixation, et chargement manuel dans le camion ou la benne. Le prix comprend l'élimination préalable des cales et du matériau de scellement.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</si>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</sst>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44" customWidth="1"/>
    <col min="4" max="4" width="40.63" customWidth="1"/>
    <col min="5" max="5" width="15.98" customWidth="1"/>
    <col min="6" max="6" width="13.26" customWidth="1"/>
    <col min="7" max="7" width="22.78"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0.31</v>
      </c>
      <c r="F9" s="11" t="s">
        <v>13</v>
      </c>
      <c r="G9" s="13">
        <v>1934.36</v>
      </c>
      <c r="H9" s="13">
        <f ca="1">ROUND(INDIRECT(ADDRESS(ROW()+(0), COLUMN()+(-3), 1))*INDIRECT(ADDRESS(ROW()+(0), COLUMN()+(-1), 1)), 2)</f>
        <v>599.65</v>
      </c>
    </row>
    <row r="10" spans="1:8" ht="13.50" thickBot="1" customHeight="1">
      <c r="A10" s="14"/>
      <c r="B10" s="14"/>
      <c r="C10" s="14"/>
      <c r="D10" s="5" t="s">
        <v>14</v>
      </c>
      <c r="E10" s="9">
        <v>2</v>
      </c>
      <c r="F10" s="11" t="s">
        <v>15</v>
      </c>
      <c r="G10" s="13">
        <f ca="1">ROUND(SUM(INDIRECT(ADDRESS(ROW()+(-1), COLUMN()+(1), 1))), 2)</f>
        <v>599.65</v>
      </c>
      <c r="H10" s="13">
        <f ca="1">ROUND(INDIRECT(ADDRESS(ROW()+(0), COLUMN()+(-3), 1))*INDIRECT(ADDRESS(ROW()+(0), COLUMN()+(-1), 1))/100, 2)</f>
        <v>11.99</v>
      </c>
    </row>
    <row r="11" spans="1:8" ht="13.50" thickBot="1" customHeight="1">
      <c r="A11" s="15"/>
      <c r="B11" s="15"/>
      <c r="C11" s="15"/>
      <c r="D11" s="16"/>
      <c r="E11" s="16"/>
      <c r="F11" s="17"/>
      <c r="G11" s="18" t="s">
        <v>16</v>
      </c>
      <c r="H11" s="19">
        <f ca="1">ROUND(SUM(INDIRECT(ADDRESS(ROW()+(-1), COLUMN()+(0), 1)),INDIRECT(ADDRESS(ROW()+(-2), COLUMN()+(0), 1))), 2)</f>
        <v>611.64</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