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<sst xmlns="http://schemas.openxmlformats.org/spreadsheetml/2006/main" count="38" uniqueCount="38">
  <si>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</si>
  <si>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</si>
  <si>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</si>
  <si>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</si>
  <si>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de 4x2,9 m, d'acier galvanisé plastifié avec PVC, vitré sur la moitié de sa surface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isolation intermédiaire de laine minérale et arrêt supérieur d'acier galvanisé plastifié avec PVC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</si>
  <si>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</si>
  <si>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</si>
  <si>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</si>
  <si>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</si>
  <si>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</si>
  <si>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</si>
  <si>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mt26mac010c</t>
  </si>
  <si>
    <t xml:space="preserve">Panneau opaque à rainures et languettes, constitué de deux tôles en acier galvanisé plastification avec du PVC avec isolation intermédiaire en laine minérale de conductivité thermique 0,039 W/(mK).</t>
  </si>
  <si>
    <t xml:space="preserve">m²</t>
  </si>
  <si>
    <t xml:space="preserve">mt26mac020c</t>
  </si>
  <si>
    <t xml:space="preserve">Profil en "U" en acier galvanisé plastification avec du PVC pour écrans.</t>
  </si>
  <si>
    <t xml:space="preserve">m</t>
  </si>
  <si>
    <t xml:space="preserve">mt26mac030c</t>
  </si>
  <si>
    <t xml:space="preserve">Plinthe en acier galvanisé plastification avec du PVC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</si>
  <si>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</si>
  <si>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</si>
  <si>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</si>
  <si>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</si>
  <si>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</si>
  <si>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</si>
  <si>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</si>
  <si>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</si>
  <si>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</si>
  <si>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</si>
  <si>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</si>
  <si>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</si>
  <si>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</si>
  <si>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</si>
  <si>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</si>
  <si>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</si>
  <si>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</si>
  <si>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189.967,41F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</si>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</sst>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7.14" customWidth="1"/>
    <col min="3" max="3" width="17.49" customWidth="1"/>
    <col min="4" max="4" width="38.18" customWidth="1"/>
    <col min="5" max="5" width="6.99" customWidth="1"/>
    <col min="6" max="6" width="1.60" customWidth="1"/>
    <col min="7" max="7" width="5.83" customWidth="1"/>
    <col min="8" max="8" width="4.52" customWidth="1"/>
    <col min="9" max="9" width="11.95" customWidth="1"/>
    <col min="10" max="10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7.000000</v>
      </c>
      <c r="F8" s="12"/>
      <c r="G8" s="14" t="s">
        <v>13</v>
      </c>
      <c r="H8" s="16">
        <v>99902.240000</v>
      </c>
      <c r="I8" s="16"/>
      <c r="J8" s="16">
        <f ca="1">ROUND(INDIRECT(ADDRESS(ROW()+(0), COLUMN()+(-5), 1))*INDIRECT(ADDRESS(ROW()+(0), COLUMN()+(-2), 1)), 2)</f>
        <v>699315.680000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9.700000</v>
      </c>
      <c r="F9" s="18"/>
      <c r="G9" s="19" t="s">
        <v>16</v>
      </c>
      <c r="H9" s="20">
        <v>7632.820000</v>
      </c>
      <c r="I9" s="20"/>
      <c r="J9" s="20">
        <f ca="1">ROUND(INDIRECT(ADDRESS(ROW()+(0), COLUMN()+(-5), 1))*INDIRECT(ADDRESS(ROW()+(0), COLUMN()+(-2), 1)), 2)</f>
        <v>74038.350000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3.900000</v>
      </c>
      <c r="F10" s="18"/>
      <c r="G10" s="19" t="s">
        <v>19</v>
      </c>
      <c r="H10" s="20">
        <v>6418.500000</v>
      </c>
      <c r="I10" s="20"/>
      <c r="J10" s="20">
        <f ca="1">ROUND(INDIRECT(ADDRESS(ROW()+(0), COLUMN()+(-5), 1))*INDIRECT(ADDRESS(ROW()+(0), COLUMN()+(-2), 1)), 2)</f>
        <v>25032.150000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4.000000</v>
      </c>
      <c r="F11" s="18"/>
      <c r="G11" s="19" t="s">
        <v>22</v>
      </c>
      <c r="H11" s="20">
        <v>27035.920000</v>
      </c>
      <c r="I11" s="20"/>
      <c r="J11" s="20">
        <f ca="1">ROUND(INDIRECT(ADDRESS(ROW()+(0), COLUMN()+(-5), 1))*INDIRECT(ADDRESS(ROW()+(0), COLUMN()+(-2), 1)), 2)</f>
        <v>108143.680000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13.000000</v>
      </c>
      <c r="F12" s="18"/>
      <c r="G12" s="19" t="s">
        <v>25</v>
      </c>
      <c r="H12" s="20">
        <v>5167.850000</v>
      </c>
      <c r="I12" s="20"/>
      <c r="J12" s="20">
        <f ca="1">ROUND(INDIRECT(ADDRESS(ROW()+(0), COLUMN()+(-5), 1))*INDIRECT(ADDRESS(ROW()+(0), COLUMN()+(-2), 1)), 2)</f>
        <v>67182.050000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7.687000</v>
      </c>
      <c r="F13" s="18"/>
      <c r="G13" s="19" t="s">
        <v>28</v>
      </c>
      <c r="H13" s="20">
        <v>2489.790000</v>
      </c>
      <c r="I13" s="20"/>
      <c r="J13" s="20">
        <f ca="1">ROUND(INDIRECT(ADDRESS(ROW()+(0), COLUMN()+(-5), 1))*INDIRECT(ADDRESS(ROW()+(0), COLUMN()+(-2), 1)), 2)</f>
        <v>19139.020000</v>
      </c>
    </row>
    <row r="14" spans="1:10" ht="12.00" thickBot="1" customHeight="1">
      <c r="A14" s="17" t="s">
        <v>29</v>
      </c>
      <c r="B14" s="21" t="s">
        <v>30</v>
      </c>
      <c r="C14" s="21"/>
      <c r="D14" s="21"/>
      <c r="E14" s="22">
        <v>7.687000</v>
      </c>
      <c r="F14" s="22"/>
      <c r="G14" s="23" t="s">
        <v>31</v>
      </c>
      <c r="H14" s="24">
        <v>1521.220000</v>
      </c>
      <c r="I14" s="24"/>
      <c r="J14" s="24">
        <f ca="1">ROUND(INDIRECT(ADDRESS(ROW()+(0), COLUMN()+(-5), 1))*INDIRECT(ADDRESS(ROW()+(0), COLUMN()+(-2), 1)), 2)</f>
        <v>11693.620000</v>
      </c>
    </row>
    <row r="15" spans="1:10" ht="12.00" thickBot="1" customHeight="1">
      <c r="A15" s="17"/>
      <c r="B15" s="10" t="s">
        <v>32</v>
      </c>
      <c r="C15" s="10"/>
      <c r="D15" s="10"/>
      <c r="E15" s="12">
        <v>2.000000</v>
      </c>
      <c r="F15" s="12"/>
      <c r="G15" s="14" t="s">
        <v>33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1004544.550000</v>
      </c>
      <c r="I15" s="16"/>
      <c r="J15" s="16">
        <f ca="1">ROUND(INDIRECT(ADDRESS(ROW()+(0), COLUMN()+(-5), 1))*INDIRECT(ADDRESS(ROW()+(0), COLUMN()+(-2), 1))/100, 2)</f>
        <v>20090.890000</v>
      </c>
    </row>
    <row r="16" spans="1:10" ht="12.00" thickBot="1" customHeight="1">
      <c r="A16" s="21"/>
      <c r="B16" s="21" t="s">
        <v>34</v>
      </c>
      <c r="C16" s="21"/>
      <c r="D16" s="21"/>
      <c r="E16" s="22">
        <v>3.000000</v>
      </c>
      <c r="F16" s="22"/>
      <c r="G16" s="23" t="s">
        <v>35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1024635.440000</v>
      </c>
      <c r="I16" s="24"/>
      <c r="J16" s="24">
        <f ca="1">ROUND(INDIRECT(ADDRESS(ROW()+(0), COLUMN()+(-5), 1))*INDIRECT(ADDRESS(ROW()+(0), COLUMN()+(-2), 1))/100, 2)</f>
        <v>30739.060000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1055374.500000</v>
      </c>
    </row>
  </sheetData>
  <mergeCells count="37">
    <mergeCell ref="A1:J1"/>
    <mergeCell ref="A3:B3"/>
    <mergeCell ref="D3:E3"/>
    <mergeCell ref="F3:H3"/>
    <mergeCell ref="A4:J4"/>
    <mergeCell ref="B7:D7"/>
    <mergeCell ref="E7:F7"/>
    <mergeCell ref="H7:I7"/>
    <mergeCell ref="B8:D8"/>
    <mergeCell ref="E8:F8"/>
    <mergeCell ref="H8:I8"/>
    <mergeCell ref="B9:D9"/>
    <mergeCell ref="E9:F9"/>
    <mergeCell ref="H9:I9"/>
    <mergeCell ref="B10:D10"/>
    <mergeCell ref="E10:F10"/>
    <mergeCell ref="H10:I10"/>
    <mergeCell ref="B11:D11"/>
    <mergeCell ref="E11:F11"/>
    <mergeCell ref="H11:I11"/>
    <mergeCell ref="B12:D12"/>
    <mergeCell ref="E12:F12"/>
    <mergeCell ref="H12:I12"/>
    <mergeCell ref="B13:D13"/>
    <mergeCell ref="E13:F13"/>
    <mergeCell ref="H13:I13"/>
    <mergeCell ref="B14:D14"/>
    <mergeCell ref="E14:F14"/>
    <mergeCell ref="H14:I14"/>
    <mergeCell ref="B15:D15"/>
    <mergeCell ref="E15:F15"/>
    <mergeCell ref="H15:I15"/>
    <mergeCell ref="B16:D16"/>
    <mergeCell ref="E16:F16"/>
    <mergeCell ref="H16:I16"/>
    <mergeCell ref="A17:F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