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<sst xmlns="http://schemas.openxmlformats.org/spreadsheetml/2006/main" count="26" uniqueCount="26">
  <si>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</si>
  <si>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FIE020</t>
  </si>
  <si>
    <t xml:space="preserve">U</t>
  </si>
  <si>
    <t xml:space="preserve">Kit pour isolation thermique de foyer ou de hotte de cheminée.</t>
  </si>
  <si>
    <r>
      <rPr>
        <sz val="7.80"/>
        <color rgb="FF000000"/>
        <rFont val="Arial"/>
        <family val="2"/>
      </rPr>
      <t xml:space="preserve">Isolation thermique et protection préventive contre les feux de foyers et de hottes de cheminées, constituée de </t>
    </r>
    <r>
      <rPr>
        <b/>
        <sz val="7.80"/>
        <color rgb="FF000000"/>
        <rFont val="Arial"/>
        <family val="2"/>
      </rPr>
      <t xml:space="preserve">kit pour l'isolation thermique d'un foyer ou d'une hotte de cheminée de 100x60x75 cm, modèle Kit Chimenea "ROCKWOOL"</t>
    </r>
    <r>
      <rPr>
        <sz val="7.80"/>
        <color rgb="FF000000"/>
        <rFont val="Arial"/>
        <family val="2"/>
      </rPr>
      <t xml:space="preserve">. Ne comprend ni le conduit, ni les maçonneries, ni les revêtements.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</si>
  <si>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</si>
  <si>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</si>
  <si>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</si>
  <si>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</si>
  <si>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</si>
  <si>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</si>
  <si>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mt16lrw140</t>
  </si>
  <si>
    <t xml:space="preserve">Kit pour l'isolation thermique d'un foyer ou d'une hotte de cheminée de 100x60x75 cm, constitué de 8 plaques en plâtre, avec résistance au feu EI 30, 10 panneaux en laine de roche Firerock "ROCKWOOL, 7 rails verticaux pliés, 6 rails horizontaux, 2 grilles latérales, 1 cartouche en silicone acrylique, 1 sac de pâte pour joints de plaque de plâtre, 1 rouleau de ruban de coin pour plaques de plâtre, 1 rouleau de ruban adhésive en aluminium, 1 rouleau de bande à placer sur la liaison de plaques de plâtre, 10 platines en acier, 40 chevilles et 50 vis pour la fixation de la plaque à la paroi, et 30 vis à tôle.</t>
  </si>
  <si>
    <t xml:space="preserve">U</t>
  </si>
  <si>
    <t xml:space="preserve">mo053</t>
  </si>
  <si>
    <t xml:space="preserve">Compagnon professionnel III/CP2 poseur d'isolants rigides ou flexibles.</t>
  </si>
  <si>
    <t xml:space="preserve">h</t>
  </si>
  <si>
    <t xml:space="preserve">mo099</t>
  </si>
  <si>
    <t xml:space="preserve">Ouvrier professionnel II/OP poseur d'isolants rigides ou flexibles.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</si>
  <si>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</si>
  <si>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</si>
  <si>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</si>
  <si>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</si>
  <si>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</si>
  <si>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6.895,56F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</si>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</sst>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07" customWidth="1"/>
    <col min="3" max="3" width="21.13" customWidth="1"/>
    <col min="4" max="4" width="27.54" customWidth="1"/>
    <col min="5" max="5" width="5.97" customWidth="1"/>
    <col min="6" max="6" width="8.60" customWidth="1"/>
    <col min="7" max="7" width="1.17" customWidth="1"/>
    <col min="8" max="8" width="4.66" customWidth="1"/>
    <col min="9" max="9" width="11.07" customWidth="1"/>
    <col min="10" max="10" width="4.95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302548.870000</v>
      </c>
      <c r="J8" s="16"/>
      <c r="K8" s="16">
        <f ca="1">ROUND(INDIRECT(ADDRESS(ROW()+(0), COLUMN()+(-5), 1))*INDIRECT(ADDRESS(ROW()+(0), COLUMN()+(-2), 1)), 2)</f>
        <v>302548.870000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6.958000</v>
      </c>
      <c r="G9" s="19" t="s">
        <v>16</v>
      </c>
      <c r="H9" s="19"/>
      <c r="I9" s="20">
        <v>2302.760000</v>
      </c>
      <c r="J9" s="20"/>
      <c r="K9" s="20">
        <f ca="1">ROUND(INDIRECT(ADDRESS(ROW()+(0), COLUMN()+(-5), 1))*INDIRECT(ADDRESS(ROW()+(0), COLUMN()+(-2), 1)), 2)</f>
        <v>16022.600000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6.958000</v>
      </c>
      <c r="G10" s="23" t="s">
        <v>19</v>
      </c>
      <c r="H10" s="23"/>
      <c r="I10" s="24">
        <v>1379.860000</v>
      </c>
      <c r="J10" s="24"/>
      <c r="K10" s="24">
        <f ca="1">ROUND(INDIRECT(ADDRESS(ROW()+(0), COLUMN()+(-5), 1))*INDIRECT(ADDRESS(ROW()+(0), COLUMN()+(-2), 1)), 2)</f>
        <v>9601.070000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328172.540000</v>
      </c>
      <c r="J11" s="16"/>
      <c r="K11" s="16">
        <f ca="1">ROUND(INDIRECT(ADDRESS(ROW()+(0), COLUMN()+(-5), 1))*INDIRECT(ADDRESS(ROW()+(0), COLUMN()+(-2), 1))/100, 2)</f>
        <v>6563.450000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334735.990000</v>
      </c>
      <c r="J12" s="24"/>
      <c r="K12" s="24">
        <f ca="1">ROUND(INDIRECT(ADDRESS(ROW()+(0), COLUMN()+(-5), 1))*INDIRECT(ADDRESS(ROW()+(0), COLUMN()+(-2), 1))/100, 2)</f>
        <v>10042.080000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344778.070000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