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<sst xmlns="http://schemas.openxmlformats.org/spreadsheetml/2006/main" count="27" uniqueCount="27">
  <si>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</si>
  <si>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</si>
  <si>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</si>
  <si>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sous plancher avec laines minérales.</t>
  </si>
  <si>
    <r>
      <rPr>
        <sz val="8.25"/>
        <color rgb="FF000000"/>
        <rFont val="Arial"/>
        <family val="2"/>
      </rPr>
      <t xml:space="preserve">Isolation thermique sous plancher constituée de </t>
    </r>
    <r>
      <rPr>
        <b/>
        <sz val="8.25"/>
        <color rgb="FF000000"/>
        <rFont val="Arial"/>
        <family val="2"/>
      </rPr>
      <t xml:space="preserve">panneau rigide en laine minérale, selon NF EN 13162, non revêtu, de 40 mm d'épaisseur, résistance thermique 1,15 m²K/W, conductivité thermique 0,034 W/(mK)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fixé mécaniquement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</si>
  <si>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</si>
  <si>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</si>
  <si>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</si>
  <si>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</si>
  <si>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</si>
  <si>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</si>
  <si>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mt16lra020np</t>
  </si>
  <si>
    <t xml:space="preserve">Panneau rigide en laine minérale, selon NF EN 13162, non revêtu, de 40 mm d'épaisseur, résistance thermique 1,15 m²K/W, conductivité thermique 0,034 W/(mK).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</si>
  <si>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</si>
  <si>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</si>
  <si>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</si>
  <si>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</si>
  <si>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</si>
  <si>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</si>
  <si>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</si>
  <si>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</si>
  <si>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</si>
  <si>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</si>
  <si>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</si>
  <si>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</si>
  <si>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127,77F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</si>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</sst>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69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5218.790000</v>
      </c>
      <c r="J8" s="16"/>
      <c r="K8" s="16">
        <f ca="1">ROUND(INDIRECT(ADDRESS(ROW()+(0), COLUMN()+(-5), 1))*INDIRECT(ADDRESS(ROW()+(0), COLUMN()+(-2), 1)), 2)</f>
        <v>5479.730000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19"/>
      <c r="I9" s="20">
        <v>67.810000</v>
      </c>
      <c r="J9" s="20"/>
      <c r="K9" s="20">
        <f ca="1">ROUND(INDIRECT(ADDRESS(ROW()+(0), COLUMN()+(-5), 1))*INDIRECT(ADDRESS(ROW()+(0), COLUMN()+(-2), 1)), 2)</f>
        <v>203.430000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0.146000</v>
      </c>
      <c r="G10" s="19" t="s">
        <v>19</v>
      </c>
      <c r="H10" s="19"/>
      <c r="I10" s="20">
        <v>2466.390000</v>
      </c>
      <c r="J10" s="20"/>
      <c r="K10" s="20">
        <f ca="1">ROUND(INDIRECT(ADDRESS(ROW()+(0), COLUMN()+(-5), 1))*INDIRECT(ADDRESS(ROW()+(0), COLUMN()+(-2), 1)), 2)</f>
        <v>360.090000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0.146000</v>
      </c>
      <c r="G11" s="23" t="s">
        <v>22</v>
      </c>
      <c r="H11" s="23"/>
      <c r="I11" s="24">
        <v>1506.920000</v>
      </c>
      <c r="J11" s="24"/>
      <c r="K11" s="24">
        <f ca="1">ROUND(INDIRECT(ADDRESS(ROW()+(0), COLUMN()+(-5), 1))*INDIRECT(ADDRESS(ROW()+(0), COLUMN()+(-2), 1)), 2)</f>
        <v>220.010000</v>
      </c>
    </row>
    <row r="12" spans="1:11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6263.260000</v>
      </c>
      <c r="J12" s="28"/>
      <c r="K12" s="28">
        <f ca="1">ROUND(INDIRECT(ADDRESS(ROW()+(0), COLUMN()+(-5), 1))*INDIRECT(ADDRESS(ROW()+(0), COLUMN()+(-2), 1))/100, 2)</f>
        <v>125.270000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6388.530000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