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<sst xmlns="http://schemas.openxmlformats.org/spreadsheetml/2006/main" count="30" uniqueCount="30">
  <si>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</si>
  <si>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FIH080</t>
  </si>
  <si>
    <t xml:space="preserve">m²</t>
  </si>
  <si>
    <t xml:space="preserve">Isolation acoustique au bruit de choc des chapes flottantes, avec des membranes de polyéthylène.</t>
  </si>
  <si>
    <r>
      <rPr>
        <sz val="8.25"/>
        <color rgb="FF000000"/>
        <rFont val="Arial"/>
        <family val="2"/>
      </rPr>
      <t xml:space="preserve">Isolation acoustique au bruit de choc des chapes flottantes, réalisée avec membrane en mousse de polyéthylène de haute densité de 10 mm d'épaisseur, disposées en se superposant et désolidarisation périmétrique réalisée avec bande de polyéthylène, de 5 mm d'épaisseur et 20 cm de largeur, densité 20 kg/m³; préparé pour recevoir une chape de mortier ou de béton. Comprend la bande viscoélastique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</si>
  <si>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</si>
  <si>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</si>
  <si>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</si>
  <si>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</si>
  <si>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</si>
  <si>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</si>
  <si>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mt16pnc020d</t>
  </si>
  <si>
    <t xml:space="preserve">Membrane en mousse de polyéthylène de haute densité de 10 mm d'épaisseur; fournissant une réduction du niveau global de pression au bruit de choc de 19 dB.</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</si>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</sst>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2072.76</v>
      </c>
      <c r="H9" s="13">
        <f ca="1">ROUND(INDIRECT(ADDRESS(ROW()+(0), COLUMN()+(-3), 1))*INDIRECT(ADDRESS(ROW()+(0), COLUMN()+(-1), 1)), 2)</f>
        <v>2176.4</v>
      </c>
    </row>
    <row r="10" spans="1:8" ht="24.00" thickBot="1" customHeight="1">
      <c r="A10" s="14" t="s">
        <v>14</v>
      </c>
      <c r="B10" s="14"/>
      <c r="C10" s="14" t="s">
        <v>15</v>
      </c>
      <c r="D10" s="14"/>
      <c r="E10" s="15">
        <v>1.05</v>
      </c>
      <c r="F10" s="16" t="s">
        <v>16</v>
      </c>
      <c r="G10" s="17">
        <v>300.89</v>
      </c>
      <c r="H10" s="17">
        <f ca="1">ROUND(INDIRECT(ADDRESS(ROW()+(0), COLUMN()+(-3), 1))*INDIRECT(ADDRESS(ROW()+(0), COLUMN()+(-1), 1)), 2)</f>
        <v>315.93</v>
      </c>
    </row>
    <row r="11" spans="1:8" ht="24.00" thickBot="1" customHeight="1">
      <c r="A11" s="14" t="s">
        <v>17</v>
      </c>
      <c r="B11" s="14"/>
      <c r="C11" s="14" t="s">
        <v>18</v>
      </c>
      <c r="D11" s="14"/>
      <c r="E11" s="15">
        <v>0.1</v>
      </c>
      <c r="F11" s="16" t="s">
        <v>19</v>
      </c>
      <c r="G11" s="17">
        <v>685.35</v>
      </c>
      <c r="H11" s="17">
        <f ca="1">ROUND(INDIRECT(ADDRESS(ROW()+(0), COLUMN()+(-3), 1))*INDIRECT(ADDRESS(ROW()+(0), COLUMN()+(-1), 1)), 2)</f>
        <v>68.54</v>
      </c>
    </row>
    <row r="12" spans="1:8" ht="13.50" thickBot="1" customHeight="1">
      <c r="A12" s="14" t="s">
        <v>20</v>
      </c>
      <c r="B12" s="14"/>
      <c r="C12" s="14" t="s">
        <v>21</v>
      </c>
      <c r="D12" s="14"/>
      <c r="E12" s="15">
        <v>0.073</v>
      </c>
      <c r="F12" s="16" t="s">
        <v>22</v>
      </c>
      <c r="G12" s="17">
        <v>3939.68</v>
      </c>
      <c r="H12" s="17">
        <f ca="1">ROUND(INDIRECT(ADDRESS(ROW()+(0), COLUMN()+(-3), 1))*INDIRECT(ADDRESS(ROW()+(0), COLUMN()+(-1), 1)), 2)</f>
        <v>287.6</v>
      </c>
    </row>
    <row r="13" spans="1:8" ht="13.50" thickBot="1" customHeight="1">
      <c r="A13" s="14" t="s">
        <v>23</v>
      </c>
      <c r="B13" s="14"/>
      <c r="C13" s="18" t="s">
        <v>24</v>
      </c>
      <c r="D13" s="18"/>
      <c r="E13" s="19">
        <v>0.037</v>
      </c>
      <c r="F13" s="20" t="s">
        <v>25</v>
      </c>
      <c r="G13" s="21">
        <v>2458.63</v>
      </c>
      <c r="H13" s="21">
        <f ca="1">ROUND(INDIRECT(ADDRESS(ROW()+(0), COLUMN()+(-3), 1))*INDIRECT(ADDRESS(ROW()+(0), COLUMN()+(-1), 1)), 2)</f>
        <v>90.97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2939.44</v>
      </c>
      <c r="H14" s="24">
        <f ca="1">ROUND(INDIRECT(ADDRESS(ROW()+(0), COLUMN()+(-3), 1))*INDIRECT(ADDRESS(ROW()+(0), COLUMN()+(-1), 1))/100, 2)</f>
        <v>58.79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2998.23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