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<sst xmlns="http://schemas.openxmlformats.org/spreadsheetml/2006/main" count="27" uniqueCount="27">
  <si>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</si>
  <si>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FIU060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</si>
  <si>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</si>
  <si>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</si>
  <si>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fixées avec de la colle sur sa surface, constituée de panneau rigide en polystyrène expansé, à surface lisse et usinage latéral droit, de 60 mm d'épaisseur, résistance thermique 2,05 m²K/W, conductivité thermique 0,029 W/(mK), placé bord à bord et fixé mécaniquement au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</si>
  <si>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</si>
  <si>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</si>
  <si>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</si>
  <si>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</si>
  <si>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</si>
  <si>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</si>
  <si>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mt16pel010aic</t>
  </si>
  <si>
    <t xml:space="preserve">Panneau rigide en polystyrène expansé, selon NF EN 13163, à surface lisse et usinage latéral droit, de 60 mm d'épaisseur, résistance thermique 2,05 m²K/W, conductivité thermique 0,029 W/(mK), Euroclasse E de réaction au feu, avec code de désignation EPS-EN 13163-L3-W3-T2-S5-P10-BS250-TR200-DS(N)2-CS(10)150.</t>
  </si>
  <si>
    <t xml:space="preserve">m²</t>
  </si>
  <si>
    <t xml:space="preserve">mt16aaa020ha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</si>
  <si>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</si>
  <si>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</si>
  <si>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</si>
  <si>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</si>
  <si>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</si>
  <si>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</si>
  <si>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</si>
  <si>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</si>
  <si>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</si>
  <si>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</si>
  <si>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184,51F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</si>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</sst>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1.050000</v>
      </c>
      <c r="E9" s="11" t="s">
        <v>13</v>
      </c>
      <c r="F9" s="13">
        <v>7386.990000</v>
      </c>
      <c r="G9" s="13">
        <f ca="1">ROUND(INDIRECT(ADDRESS(ROW()+(0), COLUMN()+(-3), 1))*INDIRECT(ADDRESS(ROW()+(0), COLUMN()+(-1), 1)), 2)</f>
        <v>7756.340000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6.000000</v>
      </c>
      <c r="E10" s="16" t="s">
        <v>16</v>
      </c>
      <c r="F10" s="17">
        <v>116.170000</v>
      </c>
      <c r="G10" s="17">
        <f ca="1">ROUND(INDIRECT(ADDRESS(ROW()+(0), COLUMN()+(-3), 1))*INDIRECT(ADDRESS(ROW()+(0), COLUMN()+(-1), 1)), 2)</f>
        <v>697.020000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0.125000</v>
      </c>
      <c r="E11" s="16" t="s">
        <v>19</v>
      </c>
      <c r="F11" s="17">
        <v>2920.730000</v>
      </c>
      <c r="G11" s="17">
        <f ca="1">ROUND(INDIRECT(ADDRESS(ROW()+(0), COLUMN()+(-3), 1))*INDIRECT(ADDRESS(ROW()+(0), COLUMN()+(-1), 1)), 2)</f>
        <v>365.090000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0.125000</v>
      </c>
      <c r="E12" s="20" t="s">
        <v>22</v>
      </c>
      <c r="F12" s="21">
        <v>1808.490000</v>
      </c>
      <c r="G12" s="21">
        <f ca="1">ROUND(INDIRECT(ADDRESS(ROW()+(0), COLUMN()+(-3), 1))*INDIRECT(ADDRESS(ROW()+(0), COLUMN()+(-1), 1)), 2)</f>
        <v>226.060000</v>
      </c>
    </row>
    <row r="13" spans="1:7" ht="13.50" thickBot="1" customHeight="1">
      <c r="A13" s="18"/>
      <c r="B13" s="18"/>
      <c r="C13" s="5" t="s">
        <v>23</v>
      </c>
      <c r="D13" s="22">
        <v>2.000000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9044.510000</v>
      </c>
      <c r="G13" s="24">
        <f ca="1">ROUND(INDIRECT(ADDRESS(ROW()+(0), COLUMN()+(-3), 1))*INDIRECT(ADDRESS(ROW()+(0), COLUMN()+(-1), 1))/100, 2)</f>
        <v>180.890000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9225.400000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