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<sst xmlns="http://schemas.openxmlformats.org/spreadsheetml/2006/main" count="27" uniqueCount="27">
  <si>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</si>
  <si>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</si>
  <si>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</si>
  <si>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</si>
  <si>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expansé, à surface lisse et usinage latéral droit, de 20 mm d'épaisseur, résistance thermique 0,67 m²K/W, conductivité thermique 0,03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</si>
  <si>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</si>
  <si>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</si>
  <si>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</si>
  <si>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</si>
  <si>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</si>
  <si>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</si>
  <si>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mt16pel010cac</t>
  </si>
  <si>
    <t xml:space="preserve">Panneau rigide en polystyrène expansé, selon NF EN 13163, à surface lisse et usinage latéral droit, de 20 mm d'épaisseur, résistance thermique 0,67 m²K/W, conductivité thermique 0,03 W/(mK), Euroclasse E de réaction au feu, avec code de désignation EPS-EN 13163-L3-W3-T2-S5-P10-BS150-TR200-DS(N)2-CS(10)100.</t>
  </si>
  <si>
    <t xml:space="preserve">m²</t>
  </si>
  <si>
    <t xml:space="preserve">mt16aaa020ha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</si>
  <si>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</si>
  <si>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</si>
  <si>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</si>
  <si>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</si>
  <si>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</si>
  <si>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</si>
  <si>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</si>
  <si>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</si>
  <si>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</si>
  <si>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</si>
  <si>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56,14F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</si>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</sst>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1393.930000</v>
      </c>
      <c r="G9" s="13">
        <f ca="1">ROUND(INDIRECT(ADDRESS(ROW()+(0), COLUMN()+(-3), 1))*INDIRECT(ADDRESS(ROW()+(0), COLUMN()+(-1), 1)), 2)</f>
        <v>1463.630000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116.170000</v>
      </c>
      <c r="G10" s="17">
        <f ca="1">ROUND(INDIRECT(ADDRESS(ROW()+(0), COLUMN()+(-3), 1))*INDIRECT(ADDRESS(ROW()+(0), COLUMN()+(-1), 1)), 2)</f>
        <v>697.020000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0.125000</v>
      </c>
      <c r="E11" s="16" t="s">
        <v>19</v>
      </c>
      <c r="F11" s="17">
        <v>2920.730000</v>
      </c>
      <c r="G11" s="17">
        <f ca="1">ROUND(INDIRECT(ADDRESS(ROW()+(0), COLUMN()+(-3), 1))*INDIRECT(ADDRESS(ROW()+(0), COLUMN()+(-1), 1)), 2)</f>
        <v>365.090000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0.125000</v>
      </c>
      <c r="E12" s="20" t="s">
        <v>22</v>
      </c>
      <c r="F12" s="21">
        <v>1808.490000</v>
      </c>
      <c r="G12" s="21">
        <f ca="1">ROUND(INDIRECT(ADDRESS(ROW()+(0), COLUMN()+(-3), 1))*INDIRECT(ADDRESS(ROW()+(0), COLUMN()+(-1), 1)), 2)</f>
        <v>226.060000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2751.800000</v>
      </c>
      <c r="G13" s="24">
        <f ca="1">ROUND(INDIRECT(ADDRESS(ROW()+(0), COLUMN()+(-3), 1))*INDIRECT(ADDRESS(ROW()+(0), COLUMN()+(-1), 1))/100, 2)</f>
        <v>55.040000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2806.840000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