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<sst xmlns="http://schemas.openxmlformats.org/spreadsheetml/2006/main" count="24" uniqueCount="24">
  <si>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</si>
  <si>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</si>
  <si>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</si>
  <si>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</si>
  <si>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700x1745 mm de largeur et hauteur de passage, finition galvanisé, avec grilles de ventilation</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</si>
  <si>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</si>
  <si>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</si>
  <si>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</si>
  <si>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</si>
  <si>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</si>
  <si>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</si>
  <si>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mt26ppa010abb</t>
  </si>
  <si>
    <t xml:space="preserve">Porte intérieure d'un vantail de 38 mm d'épaisseur, 700x1745 mm de largeur et hauteur de passage, finition galvanisé constituée de deux tôles en acier galvanisé de 0,5 mm d'épaisseur avec grilles de ventilation percées dans les parties supérieure et inférieure, de 200x250 mm chacune,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</si>
  <si>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</si>
  <si>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</si>
  <si>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</si>
  <si>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</si>
  <si>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</si>
  <si>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</si>
  <si>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</si>
  <si>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</si>
  <si>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</si>
  <si>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7.914,15F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</si>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</sst>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8.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108.00" thickBot="1" customHeight="1">
      <c r="A9" s="6" t="s">
        <v>11</v>
      </c>
      <c r="B9" s="6"/>
      <c r="C9" s="6"/>
      <c r="D9" s="6" t="s">
        <v>12</v>
      </c>
      <c r="E9" s="8">
        <v>1.000000</v>
      </c>
      <c r="F9" s="10" t="s">
        <v>13</v>
      </c>
      <c r="G9" s="12">
        <v>69386.480000</v>
      </c>
      <c r="H9" s="12">
        <f ca="1">ROUND(INDIRECT(ADDRESS(ROW()+(0), COLUMN()+(-3), 1))*INDIRECT(ADDRESS(ROW()+(0), COLUMN()+(-1), 1)), 2)</f>
        <v>69386.480000</v>
      </c>
    </row>
    <row r="10" spans="1:8" ht="13.50" thickBot="1" customHeight="1">
      <c r="A10" s="13" t="s">
        <v>14</v>
      </c>
      <c r="B10" s="13"/>
      <c r="C10" s="13"/>
      <c r="D10" s="13" t="s">
        <v>15</v>
      </c>
      <c r="E10" s="14">
        <v>0.265000</v>
      </c>
      <c r="F10" s="15" t="s">
        <v>16</v>
      </c>
      <c r="G10" s="16">
        <v>2657.770000</v>
      </c>
      <c r="H10" s="16">
        <f ca="1">ROUND(INDIRECT(ADDRESS(ROW()+(0), COLUMN()+(-3), 1))*INDIRECT(ADDRESS(ROW()+(0), COLUMN()+(-1), 1)), 2)</f>
        <v>704.310000</v>
      </c>
    </row>
    <row r="11" spans="1:8" ht="13.50" thickBot="1" customHeight="1">
      <c r="A11" s="13" t="s">
        <v>17</v>
      </c>
      <c r="B11" s="13"/>
      <c r="C11" s="13"/>
      <c r="D11" s="17" t="s">
        <v>18</v>
      </c>
      <c r="E11" s="18">
        <v>0.265000</v>
      </c>
      <c r="F11" s="19" t="s">
        <v>19</v>
      </c>
      <c r="G11" s="20">
        <v>1680.460000</v>
      </c>
      <c r="H11" s="20">
        <f ca="1">ROUND(INDIRECT(ADDRESS(ROW()+(0), COLUMN()+(-3), 1))*INDIRECT(ADDRESS(ROW()+(0), COLUMN()+(-1), 1)), 2)</f>
        <v>445.320000</v>
      </c>
    </row>
    <row r="12" spans="1:8" ht="13.50" thickBot="1" customHeight="1">
      <c r="A12" s="17"/>
      <c r="B12" s="17"/>
      <c r="C12" s="17"/>
      <c r="D12" s="4" t="s">
        <v>20</v>
      </c>
      <c r="E12" s="21">
        <v>2.000000</v>
      </c>
      <c r="F12" s="22" t="s">
        <v>21</v>
      </c>
      <c r="G12" s="23">
        <f ca="1">ROUND(SUM(INDIRECT(ADDRESS(ROW()+(-1), COLUMN()+(1), 1)),INDIRECT(ADDRESS(ROW()+(-2), COLUMN()+(1), 1)),INDIRECT(ADDRESS(ROW()+(-3), COLUMN()+(1), 1))), 2)</f>
        <v>70536.110000</v>
      </c>
      <c r="H12" s="23">
        <f ca="1">ROUND(INDIRECT(ADDRESS(ROW()+(0), COLUMN()+(-3), 1))*INDIRECT(ADDRESS(ROW()+(0), COLUMN()+(-1), 1))/100, 2)</f>
        <v>1410.720000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71946.830000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