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<sst xmlns="http://schemas.openxmlformats.org/spreadsheetml/2006/main" count="24" uniqueCount="24">
  <si>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</si>
  <si>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FKI090</t>
  </si>
  <si>
    <t xml:space="preserve">U</t>
  </si>
  <si>
    <t xml:space="preserve">Bloc de porte coupe-feu, en bois.</t>
  </si>
  <si>
    <r>
      <rPr>
        <sz val="8.25"/>
        <color rgb="FF000000"/>
        <rFont val="Arial"/>
        <family val="2"/>
      </rPr>
      <t xml:space="preserve">Bloc de porte coupe-feu, en bois, </t>
    </r>
    <r>
      <rPr>
        <b/>
        <sz val="8.25"/>
        <color rgb="FF000000"/>
        <rFont val="Arial"/>
        <family val="2"/>
      </rPr>
      <t xml:space="preserve">à un vantail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82,5x203</t>
    </r>
    <r>
      <rPr>
        <sz val="8.25"/>
        <color rgb="FF000000"/>
        <rFont val="Arial"/>
        <family val="2"/>
      </rPr>
      <t xml:space="preserve"> cm, </t>
    </r>
    <r>
      <rPr>
        <b/>
        <sz val="8.25"/>
        <color rgb="FF000000"/>
        <rFont val="Arial"/>
        <family val="2"/>
      </rPr>
      <t xml:space="preserve">EI2 30-C5</t>
    </r>
    <r>
      <rPr>
        <sz val="8.25"/>
        <color rgb="FF000000"/>
        <rFont val="Arial"/>
        <family val="2"/>
      </rPr>
      <t xml:space="preserve"> homologuée, finition </t>
    </r>
    <r>
      <rPr>
        <b/>
        <sz val="8.25"/>
        <color rgb="FF000000"/>
        <rFont val="Arial"/>
        <family val="2"/>
      </rPr>
      <t xml:space="preserve">fibres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</si>
  <si>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</si>
  <si>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</si>
  <si>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</si>
  <si>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</si>
  <si>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</si>
  <si>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</si>
  <si>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mt22bcf010a</t>
  </si>
  <si>
    <t xml:space="preserve">Bloc de porte coupe-feu homologuée, EI2 30-C5, selon NF EN 1634-1, d'un vantail en bois, 82,5x203 cm, finition fibres avec vernis ou peinture ignifuge, y compris le couvre-joint, le cadre métallique avec pattes d'ancrage, les accessoires et les charnières, les dispositifs de fermeture selon NF EN 1154 et les dispositifs de sécurité.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</si>
  <si>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</si>
  <si>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</si>
  <si>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</si>
  <si>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</si>
  <si>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</si>
  <si>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</si>
  <si>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</si>
  <si>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</si>
  <si>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</si>
  <si>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28.804,94F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</si>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</sst>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5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255457.130000</v>
      </c>
      <c r="G8" s="16">
        <f ca="1">ROUND(INDIRECT(ADDRESS(ROW()+(0), COLUMN()+(-3), 1))*INDIRECT(ADDRESS(ROW()+(0), COLUMN()+(-1), 1)), 2)</f>
        <v>255457.130000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0.322000</v>
      </c>
      <c r="E9" s="19" t="s">
        <v>16</v>
      </c>
      <c r="F9" s="20">
        <v>2430.400000</v>
      </c>
      <c r="G9" s="20">
        <f ca="1">ROUND(INDIRECT(ADDRESS(ROW()+(0), COLUMN()+(-3), 1))*INDIRECT(ADDRESS(ROW()+(0), COLUMN()+(-1), 1)), 2)</f>
        <v>782.590000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0.322000</v>
      </c>
      <c r="E10" s="23" t="s">
        <v>19</v>
      </c>
      <c r="F10" s="24">
        <v>1518.130000</v>
      </c>
      <c r="G10" s="24">
        <f ca="1">ROUND(INDIRECT(ADDRESS(ROW()+(0), COLUMN()+(-3), 1))*INDIRECT(ADDRESS(ROW()+(0), COLUMN()+(-1), 1)), 2)</f>
        <v>488.840000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256728.560000</v>
      </c>
      <c r="G11" s="28">
        <f ca="1">ROUND(INDIRECT(ADDRESS(ROW()+(0), COLUMN()+(-3), 1))*INDIRECT(ADDRESS(ROW()+(0), COLUMN()+(-1), 1))/100, 2)</f>
        <v>5134.570000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261863.130000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