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<sst xmlns="http://schemas.openxmlformats.org/spreadsheetml/2006/main" count="53" uniqueCount="53">
  <si>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</si>
  <si>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FLE040</t>
  </si>
  <si>
    <t xml:space="preserve">m²</t>
  </si>
  <si>
    <t xml:space="preserve">Plafond suspendu démontable en plaques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</si>
  <si>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 constitué de </t>
    </r>
    <r>
      <rPr>
        <b/>
        <sz val="7.80"/>
        <color rgb="FF000000"/>
        <rFont val="A"/>
        <family val="2"/>
      </rPr>
      <t xml:space="preserve">plaques lisses de plâtre, finition avec vinyle blanc dans la face visible et pare-vapeur en aluminium dans la face opposée, de 1200x600x9,5 mm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</si>
  <si>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</si>
  <si>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</si>
  <si>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</si>
  <si>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</si>
  <si>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</si>
  <si>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</si>
  <si>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</si>
  <si>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</si>
  <si>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</si>
  <si>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</si>
  <si>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</si>
  <si>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</si>
  <si>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</si>
  <si>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</si>
  <si>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</si>
  <si>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</si>
  <si>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</si>
  <si>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</si>
  <si>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</si>
  <si>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</si>
  <si>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</si>
  <si>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</si>
  <si>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</si>
  <si>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</si>
  <si>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</si>
  <si>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</si>
  <si>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</si>
  <si>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</si>
  <si>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</si>
  <si>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</si>
  <si>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</si>
  <si>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</si>
  <si>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</si>
  <si>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mt12psg020m</t>
  </si>
  <si>
    <t xml:space="preserve">Plaque lisse de plâtre, finition avec vinyle blanc dans la face visible et pare-vapeur en aluminium dans la face opposée, de 1200x600x9,5 mm, pour plafonds révisables,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</si>
  <si>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</si>
  <si>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</si>
  <si>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</si>
  <si>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</si>
  <si>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</si>
  <si>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</si>
  <si>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</si>
  <si>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</si>
  <si>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</si>
  <si>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</si>
  <si>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</si>
  <si>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4.024,98F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</si>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</sst>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91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0.840000</v>
      </c>
      <c r="G8" s="14" t="s">
        <v>13</v>
      </c>
      <c r="H8" s="14"/>
      <c r="I8" s="16">
        <v>57.000000</v>
      </c>
      <c r="J8" s="16"/>
      <c r="K8" s="16">
        <f ca="1">ROUND(INDIRECT(ADDRESS(ROW()+(0), COLUMN()+(-5), 1))*INDIRECT(ADDRESS(ROW()+(0), COLUMN()+(-2), 1)), 2)</f>
        <v>47.880000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0.840000</v>
      </c>
      <c r="G9" s="19" t="s">
        <v>16</v>
      </c>
      <c r="H9" s="19"/>
      <c r="I9" s="20">
        <v>864.260000</v>
      </c>
      <c r="J9" s="20"/>
      <c r="K9" s="20">
        <f ca="1">ROUND(INDIRECT(ADDRESS(ROW()+(0), COLUMN()+(-5), 1))*INDIRECT(ADDRESS(ROW()+(0), COLUMN()+(-2), 1)), 2)</f>
        <v>725.980000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0.840000</v>
      </c>
      <c r="G10" s="19" t="s">
        <v>19</v>
      </c>
      <c r="H10" s="19"/>
      <c r="I10" s="20">
        <v>706.270000</v>
      </c>
      <c r="J10" s="20"/>
      <c r="K10" s="20">
        <f ca="1">ROUND(INDIRECT(ADDRESS(ROW()+(0), COLUMN()+(-5), 1))*INDIRECT(ADDRESS(ROW()+(0), COLUMN()+(-2), 1)), 2)</f>
        <v>593.270000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0.840000</v>
      </c>
      <c r="G11" s="19" t="s">
        <v>22</v>
      </c>
      <c r="H11" s="19"/>
      <c r="I11" s="20">
        <v>115.650000</v>
      </c>
      <c r="J11" s="20"/>
      <c r="K11" s="20">
        <f ca="1">ROUND(INDIRECT(ADDRESS(ROW()+(0), COLUMN()+(-5), 1))*INDIRECT(ADDRESS(ROW()+(0), COLUMN()+(-2), 1)), 2)</f>
        <v>97.150000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0.840000</v>
      </c>
      <c r="G12" s="19" t="s">
        <v>25</v>
      </c>
      <c r="H12" s="19"/>
      <c r="I12" s="20">
        <v>864.470000</v>
      </c>
      <c r="J12" s="20"/>
      <c r="K12" s="20">
        <f ca="1">ROUND(INDIRECT(ADDRESS(ROW()+(0), COLUMN()+(-5), 1))*INDIRECT(ADDRESS(ROW()+(0), COLUMN()+(-2), 1)), 2)</f>
        <v>726.150000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0.840000</v>
      </c>
      <c r="G13" s="19" t="s">
        <v>28</v>
      </c>
      <c r="H13" s="19"/>
      <c r="I13" s="20">
        <v>799.640000</v>
      </c>
      <c r="J13" s="20"/>
      <c r="K13" s="20">
        <f ca="1">ROUND(INDIRECT(ADDRESS(ROW()+(0), COLUMN()+(-5), 1))*INDIRECT(ADDRESS(ROW()+(0), COLUMN()+(-2), 1)), 2)</f>
        <v>671.700000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0.840000</v>
      </c>
      <c r="G14" s="19" t="s">
        <v>31</v>
      </c>
      <c r="H14" s="19"/>
      <c r="I14" s="20">
        <v>799.640000</v>
      </c>
      <c r="J14" s="20"/>
      <c r="K14" s="20">
        <f ca="1">ROUND(INDIRECT(ADDRESS(ROW()+(0), COLUMN()+(-5), 1))*INDIRECT(ADDRESS(ROW()+(0), COLUMN()+(-2), 1)), 2)</f>
        <v>671.700000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1.670000</v>
      </c>
      <c r="G15" s="19" t="s">
        <v>34</v>
      </c>
      <c r="H15" s="19"/>
      <c r="I15" s="20">
        <v>799.640000</v>
      </c>
      <c r="J15" s="20"/>
      <c r="K15" s="20">
        <f ca="1">ROUND(INDIRECT(ADDRESS(ROW()+(0), COLUMN()+(-5), 1))*INDIRECT(ADDRESS(ROW()+(0), COLUMN()+(-2), 1)), 2)</f>
        <v>1335.400000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0.400000</v>
      </c>
      <c r="G16" s="19" t="s">
        <v>37</v>
      </c>
      <c r="H16" s="19"/>
      <c r="I16" s="20">
        <v>662.070000</v>
      </c>
      <c r="J16" s="20"/>
      <c r="K16" s="20">
        <f ca="1">ROUND(INDIRECT(ADDRESS(ROW()+(0), COLUMN()+(-5), 1))*INDIRECT(ADDRESS(ROW()+(0), COLUMN()+(-2), 1)), 2)</f>
        <v>264.830000</v>
      </c>
    </row>
    <row r="17" spans="1:11" ht="31.20" thickBot="1" customHeight="1">
      <c r="A17" s="17" t="s">
        <v>38</v>
      </c>
      <c r="B17" s="17" t="s">
        <v>39</v>
      </c>
      <c r="C17" s="17"/>
      <c r="D17" s="17"/>
      <c r="E17" s="17"/>
      <c r="F17" s="18">
        <v>1.050000</v>
      </c>
      <c r="G17" s="19" t="s">
        <v>40</v>
      </c>
      <c r="H17" s="19"/>
      <c r="I17" s="20">
        <v>8589.710000</v>
      </c>
      <c r="J17" s="20"/>
      <c r="K17" s="20">
        <f ca="1">ROUND(INDIRECT(ADDRESS(ROW()+(0), COLUMN()+(-5), 1))*INDIRECT(ADDRESS(ROW()+(0), COLUMN()+(-2), 1)), 2)</f>
        <v>9019.200000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0.292000</v>
      </c>
      <c r="G18" s="19" t="s">
        <v>43</v>
      </c>
      <c r="H18" s="19"/>
      <c r="I18" s="20">
        <v>2489.790000</v>
      </c>
      <c r="J18" s="20"/>
      <c r="K18" s="20">
        <f ca="1">ROUND(INDIRECT(ADDRESS(ROW()+(0), COLUMN()+(-5), 1))*INDIRECT(ADDRESS(ROW()+(0), COLUMN()+(-2), 1)), 2)</f>
        <v>727.020000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1"/>
      <c r="F19" s="22">
        <v>0.292000</v>
      </c>
      <c r="G19" s="23" t="s">
        <v>46</v>
      </c>
      <c r="H19" s="23"/>
      <c r="I19" s="24">
        <v>1521.220000</v>
      </c>
      <c r="J19" s="24"/>
      <c r="K19" s="24">
        <f ca="1">ROUND(INDIRECT(ADDRESS(ROW()+(0), COLUMN()+(-5), 1))*INDIRECT(ADDRESS(ROW()+(0), COLUMN()+(-2), 1)), 2)</f>
        <v>444.200000</v>
      </c>
    </row>
    <row r="20" spans="1:11" ht="12.00" thickBot="1" customHeight="1">
      <c r="A20" s="17"/>
      <c r="B20" s="10" t="s">
        <v>47</v>
      </c>
      <c r="C20" s="10"/>
      <c r="D20" s="10"/>
      <c r="E20" s="10"/>
      <c r="F20" s="12">
        <v>2.000000</v>
      </c>
      <c r="G20" s="14" t="s">
        <v>48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15324.480000</v>
      </c>
      <c r="J20" s="16"/>
      <c r="K20" s="16">
        <f ca="1">ROUND(INDIRECT(ADDRESS(ROW()+(0), COLUMN()+(-5), 1))*INDIRECT(ADDRESS(ROW()+(0), COLUMN()+(-2), 1))/100, 2)</f>
        <v>306.490000</v>
      </c>
    </row>
    <row r="21" spans="1:11" ht="12.00" thickBot="1" customHeight="1">
      <c r="A21" s="21"/>
      <c r="B21" s="21" t="s">
        <v>49</v>
      </c>
      <c r="C21" s="21"/>
      <c r="D21" s="21"/>
      <c r="E21" s="21"/>
      <c r="F21" s="22">
        <v>3.000000</v>
      </c>
      <c r="G21" s="23" t="s">
        <v>50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15630.970000</v>
      </c>
      <c r="J21" s="24"/>
      <c r="K21" s="24">
        <f ca="1">ROUND(INDIRECT(ADDRESS(ROW()+(0), COLUMN()+(-5), 1))*INDIRECT(ADDRESS(ROW()+(0), COLUMN()+(-2), 1))/100, 2)</f>
        <v>468.930000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16099.900000</v>
      </c>
    </row>
  </sheetData>
  <mergeCells count="5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