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<sst xmlns="http://schemas.openxmlformats.org/spreadsheetml/2006/main" count="53" uniqueCount="53">
  <si>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</si>
  <si>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FLE040</t>
  </si>
  <si>
    <t xml:space="preserve">m²</t>
  </si>
  <si>
    <t xml:space="preserve">Plafond suspendu démontable en plaques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</si>
  <si>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 constitué de </t>
    </r>
    <r>
      <rPr>
        <b/>
        <sz val="7.80"/>
        <color rgb="FF000000"/>
        <rFont val="A"/>
        <family val="2"/>
      </rPr>
      <t xml:space="preserve">plaques perforées de plâtre, avec bord pour profilés occultés, de 600x600x12,5 mm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</si>
  <si>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</si>
  <si>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</si>
  <si>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</si>
  <si>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</si>
  <si>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</si>
  <si>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</si>
  <si>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</si>
  <si>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</si>
  <si>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</si>
  <si>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</si>
  <si>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</si>
  <si>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</si>
  <si>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</si>
  <si>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</si>
  <si>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</si>
  <si>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</si>
  <si>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</si>
  <si>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</si>
  <si>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</si>
  <si>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</si>
  <si>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</si>
  <si>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</si>
  <si>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</si>
  <si>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</si>
  <si>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</si>
  <si>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</si>
  <si>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</si>
  <si>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</si>
  <si>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</si>
  <si>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</si>
  <si>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</si>
  <si>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</si>
  <si>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</si>
  <si>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</si>
  <si>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</si>
  <si>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</si>
  <si>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</si>
  <si>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</si>
  <si>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</si>
  <si>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</si>
  <si>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</si>
  <si>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</si>
  <si>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</si>
  <si>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</si>
  <si>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</si>
  <si>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</si>
  <si>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10.206,35F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</si>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</sst>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32" customWidth="1"/>
    <col min="4" max="4" width="44.44" customWidth="1"/>
    <col min="5" max="5" width="8.60" customWidth="1"/>
    <col min="6" max="6" width="2.19" customWidth="1"/>
    <col min="7" max="7" width="3.64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57.000000</v>
      </c>
      <c r="I8" s="16"/>
      <c r="J8" s="16">
        <f ca="1">ROUND(INDIRECT(ADDRESS(ROW()+(0), COLUMN()+(-5), 1))*INDIRECT(ADDRESS(ROW()+(0), COLUMN()+(-2), 1)), 2)</f>
        <v>95.190000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864.260000</v>
      </c>
      <c r="I9" s="20"/>
      <c r="J9" s="20">
        <f ca="1">ROUND(INDIRECT(ADDRESS(ROW()+(0), COLUMN()+(-5), 1))*INDIRECT(ADDRESS(ROW()+(0), COLUMN()+(-2), 1)), 2)</f>
        <v>1443.310000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706.270000</v>
      </c>
      <c r="I10" s="20"/>
      <c r="J10" s="20">
        <f ca="1">ROUND(INDIRECT(ADDRESS(ROW()+(0), COLUMN()+(-5), 1))*INDIRECT(ADDRESS(ROW()+(0), COLUMN()+(-2), 1)), 2)</f>
        <v>1179.470000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115.650000</v>
      </c>
      <c r="I11" s="20"/>
      <c r="J11" s="20">
        <f ca="1">ROUND(INDIRECT(ADDRESS(ROW()+(0), COLUMN()+(-5), 1))*INDIRECT(ADDRESS(ROW()+(0), COLUMN()+(-2), 1)), 2)</f>
        <v>193.140000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864.470000</v>
      </c>
      <c r="I12" s="20"/>
      <c r="J12" s="20">
        <f ca="1">ROUND(INDIRECT(ADDRESS(ROW()+(0), COLUMN()+(-5), 1))*INDIRECT(ADDRESS(ROW()+(0), COLUMN()+(-2), 1)), 2)</f>
        <v>1443.660000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799.640000</v>
      </c>
      <c r="I13" s="20"/>
      <c r="J13" s="20">
        <f ca="1">ROUND(INDIRECT(ADDRESS(ROW()+(0), COLUMN()+(-5), 1))*INDIRECT(ADDRESS(ROW()+(0), COLUMN()+(-2), 1)), 2)</f>
        <v>1335.400000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799.640000</v>
      </c>
      <c r="I14" s="20"/>
      <c r="J14" s="20">
        <f ca="1">ROUND(INDIRECT(ADDRESS(ROW()+(0), COLUMN()+(-5), 1))*INDIRECT(ADDRESS(ROW()+(0), COLUMN()+(-2), 1)), 2)</f>
        <v>671.700000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799.640000</v>
      </c>
      <c r="I15" s="20"/>
      <c r="J15" s="20">
        <f ca="1">ROUND(INDIRECT(ADDRESS(ROW()+(0), COLUMN()+(-5), 1))*INDIRECT(ADDRESS(ROW()+(0), COLUMN()+(-2), 1)), 2)</f>
        <v>1335.400000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662.070000</v>
      </c>
      <c r="I16" s="20"/>
      <c r="J16" s="20">
        <f ca="1">ROUND(INDIRECT(ADDRESS(ROW()+(0), COLUMN()+(-5), 1))*INDIRECT(ADDRESS(ROW()+(0), COLUMN()+(-2), 1)), 2)</f>
        <v>264.830000</v>
      </c>
    </row>
    <row r="17" spans="1:10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28039.080000</v>
      </c>
      <c r="I17" s="20"/>
      <c r="J17" s="20">
        <f ca="1">ROUND(INDIRECT(ADDRESS(ROW()+(0), COLUMN()+(-5), 1))*INDIRECT(ADDRESS(ROW()+(0), COLUMN()+(-2), 1)), 2)</f>
        <v>29441.030000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0.363000</v>
      </c>
      <c r="F18" s="19" t="s">
        <v>43</v>
      </c>
      <c r="G18" s="19"/>
      <c r="H18" s="20">
        <v>2489.790000</v>
      </c>
      <c r="I18" s="20"/>
      <c r="J18" s="20">
        <f ca="1">ROUND(INDIRECT(ADDRESS(ROW()+(0), COLUMN()+(-5), 1))*INDIRECT(ADDRESS(ROW()+(0), COLUMN()+(-2), 1)), 2)</f>
        <v>903.790000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0.363000</v>
      </c>
      <c r="F19" s="23" t="s">
        <v>46</v>
      </c>
      <c r="G19" s="23"/>
      <c r="H19" s="24">
        <v>1521.220000</v>
      </c>
      <c r="I19" s="24"/>
      <c r="J19" s="24">
        <f ca="1">ROUND(INDIRECT(ADDRESS(ROW()+(0), COLUMN()+(-5), 1))*INDIRECT(ADDRESS(ROW()+(0), COLUMN()+(-2), 1)), 2)</f>
        <v>552.200000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38859.120000</v>
      </c>
      <c r="I20" s="16"/>
      <c r="J20" s="16">
        <f ca="1">ROUND(INDIRECT(ADDRESS(ROW()+(0), COLUMN()+(-5), 1))*INDIRECT(ADDRESS(ROW()+(0), COLUMN()+(-2), 1))/100, 2)</f>
        <v>777.180000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39636.300000</v>
      </c>
      <c r="I21" s="24"/>
      <c r="J21" s="24">
        <f ca="1">ROUND(INDIRECT(ADDRESS(ROW()+(0), COLUMN()+(-5), 1))*INDIRECT(ADDRESS(ROW()+(0), COLUMN()+(-2), 1))/100, 2)</f>
        <v>1189.090000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40825.390000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