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<sst xmlns="http://schemas.openxmlformats.org/spreadsheetml/2006/main" count="53" uniqueCount="53">
  <si>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</si>
  <si>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</si>
  <si>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</si>
  <si>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</si>
  <si>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D146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perforées Danoline finition Plaza G1 Borde A de 9,5x600x600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</si>
  <si>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</si>
  <si>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</si>
  <si>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</si>
  <si>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</si>
  <si>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</si>
  <si>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</si>
  <si>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mt12ppk020db</t>
  </si>
  <si>
    <t xml:space="preserve">Plaque de plâtre perforée Danoline finition Plaza, G1 Borde A "KNAUF" de 9,5x600x600 mm, pour plafonds révisables,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</si>
  <si>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</si>
  <si>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</si>
  <si>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</si>
  <si>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</si>
  <si>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</si>
  <si>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</si>
  <si>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</si>
  <si>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</si>
  <si>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</si>
  <si>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</si>
  <si>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</si>
  <si>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</si>
  <si>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</si>
  <si>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</si>
  <si>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</si>
  <si>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</si>
  <si>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</si>
  <si>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</si>
  <si>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</si>
  <si>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</si>
  <si>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</si>
  <si>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</si>
  <si>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</si>
  <si>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</si>
  <si>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</si>
  <si>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</si>
  <si>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</si>
  <si>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</si>
  <si>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</si>
  <si>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</si>
  <si>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</si>
  <si>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</si>
  <si>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</si>
  <si>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</si>
  <si>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</si>
  <si>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</si>
  <si>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</si>
  <si>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</si>
  <si>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7.168,07F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</si>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</sst>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4.52" customWidth="1"/>
    <col min="3" max="3" width="16.61" customWidth="1"/>
    <col min="4" max="4" width="43.86" customWidth="1"/>
    <col min="5" max="5" width="8.60" customWidth="1"/>
    <col min="6" max="6" width="1.31" customWidth="1"/>
    <col min="7" max="7" width="4.52" customWidth="1"/>
    <col min="8" max="8" width="5.68" customWidth="1"/>
    <col min="9" max="9" width="10.05" customWidth="1"/>
    <col min="10" max="10" width="10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20201.590000</v>
      </c>
      <c r="I8" s="16"/>
      <c r="J8" s="16">
        <f ca="1">ROUND(INDIRECT(ADDRESS(ROW()+(0), COLUMN()+(-5), 1))*INDIRECT(ADDRESS(ROW()+(0), COLUMN()+(-2), 1)), 2)</f>
        <v>21211.670000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19"/>
      <c r="H9" s="20">
        <v>824.370000</v>
      </c>
      <c r="I9" s="20"/>
      <c r="J9" s="20">
        <f ca="1">ROUND(INDIRECT(ADDRESS(ROW()+(0), COLUMN()+(-5), 1))*INDIRECT(ADDRESS(ROW()+(0), COLUMN()+(-2), 1)), 2)</f>
        <v>692.470000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19"/>
      <c r="H10" s="20">
        <v>824.370000</v>
      </c>
      <c r="I10" s="20"/>
      <c r="J10" s="20">
        <f ca="1">ROUND(INDIRECT(ADDRESS(ROW()+(0), COLUMN()+(-5), 1))*INDIRECT(ADDRESS(ROW()+(0), COLUMN()+(-2), 1)), 2)</f>
        <v>692.470000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9" t="s">
        <v>22</v>
      </c>
      <c r="G11" s="19"/>
      <c r="H11" s="20">
        <v>824.370000</v>
      </c>
      <c r="I11" s="20"/>
      <c r="J11" s="20">
        <f ca="1">ROUND(INDIRECT(ADDRESS(ROW()+(0), COLUMN()+(-5), 1))*INDIRECT(ADDRESS(ROW()+(0), COLUMN()+(-2), 1)), 2)</f>
        <v>1376.700000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0.400000</v>
      </c>
      <c r="F12" s="19" t="s">
        <v>25</v>
      </c>
      <c r="G12" s="19"/>
      <c r="H12" s="20">
        <v>682.550000</v>
      </c>
      <c r="I12" s="20"/>
      <c r="J12" s="20">
        <f ca="1">ROUND(INDIRECT(ADDRESS(ROW()+(0), COLUMN()+(-5), 1))*INDIRECT(ADDRESS(ROW()+(0), COLUMN()+(-2), 1)), 2)</f>
        <v>273.020000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746.280000</v>
      </c>
      <c r="I13" s="20"/>
      <c r="J13" s="20">
        <f ca="1">ROUND(INDIRECT(ADDRESS(ROW()+(0), COLUMN()+(-5), 1))*INDIRECT(ADDRESS(ROW()+(0), COLUMN()+(-2), 1)), 2)</f>
        <v>626.880000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122.240000</v>
      </c>
      <c r="I14" s="20"/>
      <c r="J14" s="20">
        <f ca="1">ROUND(INDIRECT(ADDRESS(ROW()+(0), COLUMN()+(-5), 1))*INDIRECT(ADDRESS(ROW()+(0), COLUMN()+(-2), 1)), 2)</f>
        <v>102.680000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913.460000</v>
      </c>
      <c r="I15" s="20"/>
      <c r="J15" s="20">
        <f ca="1">ROUND(INDIRECT(ADDRESS(ROW()+(0), COLUMN()+(-5), 1))*INDIRECT(ADDRESS(ROW()+(0), COLUMN()+(-2), 1)), 2)</f>
        <v>767.310000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391.710000</v>
      </c>
      <c r="I16" s="20"/>
      <c r="J16" s="20">
        <f ca="1">ROUND(INDIRECT(ADDRESS(ROW()+(0), COLUMN()+(-5), 1))*INDIRECT(ADDRESS(ROW()+(0), COLUMN()+(-2), 1)), 2)</f>
        <v>329.040000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57.000000</v>
      </c>
      <c r="I17" s="20"/>
      <c r="J17" s="20">
        <f ca="1">ROUND(INDIRECT(ADDRESS(ROW()+(0), COLUMN()+(-5), 1))*INDIRECT(ADDRESS(ROW()+(0), COLUMN()+(-2), 1)), 2)</f>
        <v>47.880000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0.292000</v>
      </c>
      <c r="F18" s="19" t="s">
        <v>43</v>
      </c>
      <c r="G18" s="19"/>
      <c r="H18" s="20">
        <v>2489.790000</v>
      </c>
      <c r="I18" s="20"/>
      <c r="J18" s="20">
        <f ca="1">ROUND(INDIRECT(ADDRESS(ROW()+(0), COLUMN()+(-5), 1))*INDIRECT(ADDRESS(ROW()+(0), COLUMN()+(-2), 1)), 2)</f>
        <v>727.020000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0.292000</v>
      </c>
      <c r="F19" s="23" t="s">
        <v>46</v>
      </c>
      <c r="G19" s="23"/>
      <c r="H19" s="24">
        <v>1521.220000</v>
      </c>
      <c r="I19" s="24"/>
      <c r="J19" s="24">
        <f ca="1">ROUND(INDIRECT(ADDRESS(ROW()+(0), COLUMN()+(-5), 1))*INDIRECT(ADDRESS(ROW()+(0), COLUMN()+(-2), 1)), 2)</f>
        <v>444.200000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27291.340000</v>
      </c>
      <c r="I20" s="16"/>
      <c r="J20" s="16">
        <f ca="1">ROUND(INDIRECT(ADDRESS(ROW()+(0), COLUMN()+(-5), 1))*INDIRECT(ADDRESS(ROW()+(0), COLUMN()+(-2), 1))/100, 2)</f>
        <v>545.830000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27837.170000</v>
      </c>
      <c r="I21" s="24"/>
      <c r="J21" s="24">
        <f ca="1">ROUND(INDIRECT(ADDRESS(ROW()+(0), COLUMN()+(-5), 1))*INDIRECT(ADDRESS(ROW()+(0), COLUMN()+(-2), 1))/100, 2)</f>
        <v>835.120000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28672.290000</v>
      </c>
    </row>
  </sheetData>
  <mergeCells count="5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