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<sst xmlns="http://schemas.openxmlformats.org/spreadsheetml/2006/main" count="47" uniqueCount="47">
  <si>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</si>
  <si>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</si>
  <si>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</si>
  <si>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</si>
  <si>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lisse de plâtre, avec technologie Activ'Air, gamme Gyptone modèle Base 31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</si>
  <si>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</si>
  <si>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</si>
  <si>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</si>
  <si>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</si>
  <si>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</si>
  <si>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</si>
  <si>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</si>
  <si>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</si>
  <si>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</si>
  <si>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</si>
  <si>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</si>
  <si>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</si>
  <si>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</si>
  <si>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</si>
  <si>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</si>
  <si>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</si>
  <si>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</si>
  <si>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</si>
  <si>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</si>
  <si>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</si>
  <si>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</si>
  <si>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</si>
  <si>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</si>
  <si>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</si>
  <si>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</si>
  <si>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</si>
  <si>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</si>
  <si>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mt12plk030fbyb</t>
  </si>
  <si>
    <t xml:space="preserve">Plaque lisse de plâtre, avec technologie Activ'Air, gamme Gyptone modèle Base 31 Activ'Air "PLACO", de 600x600 mm et 10 mm d'épaisseur, appuyée sur profilés semi-occultés avec semelle de 15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</si>
  <si>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</si>
  <si>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</si>
  <si>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</si>
  <si>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</si>
  <si>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</si>
  <si>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</si>
  <si>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</si>
  <si>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</si>
  <si>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</si>
  <si>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</si>
  <si>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</si>
  <si>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8.975,93F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</si>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</sst>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60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1755.120000</v>
      </c>
      <c r="J12" s="20"/>
      <c r="K12" s="20">
        <f ca="1">ROUND(INDIRECT(ADDRESS(ROW()+(0), COLUMN()+(-5), 1))*INDIRECT(ADDRESS(ROW()+(0), COLUMN()+(-2), 1)), 2)</f>
        <v>1456.750000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1755.120000</v>
      </c>
      <c r="J13" s="20"/>
      <c r="K13" s="20">
        <f ca="1">ROUND(INDIRECT(ADDRESS(ROW()+(0), COLUMN()+(-5), 1))*INDIRECT(ADDRESS(ROW()+(0), COLUMN()+(-2), 1)), 2)</f>
        <v>2913.500000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1755.120000</v>
      </c>
      <c r="J14" s="20"/>
      <c r="K14" s="20">
        <f ca="1">ROUND(INDIRECT(ADDRESS(ROW()+(0), COLUMN()+(-5), 1))*INDIRECT(ADDRESS(ROW()+(0), COLUMN()+(-2), 1)), 2)</f>
        <v>1456.750000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23366.120000</v>
      </c>
      <c r="J15" s="20"/>
      <c r="K15" s="20">
        <f ca="1">ROUND(INDIRECT(ADDRESS(ROW()+(0), COLUMN()+(-5), 1))*INDIRECT(ADDRESS(ROW()+(0), COLUMN()+(-2), 1)), 2)</f>
        <v>24534.430000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0.304000</v>
      </c>
      <c r="G16" s="19" t="s">
        <v>37</v>
      </c>
      <c r="H16" s="19"/>
      <c r="I16" s="20">
        <v>2489.790000</v>
      </c>
      <c r="J16" s="20"/>
      <c r="K16" s="20">
        <f ca="1">ROUND(INDIRECT(ADDRESS(ROW()+(0), COLUMN()+(-5), 1))*INDIRECT(ADDRESS(ROW()+(0), COLUMN()+(-2), 1)), 2)</f>
        <v>756.900000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0.304000</v>
      </c>
      <c r="G17" s="23" t="s">
        <v>40</v>
      </c>
      <c r="H17" s="23"/>
      <c r="I17" s="24">
        <v>1521.220000</v>
      </c>
      <c r="J17" s="24"/>
      <c r="K17" s="24">
        <f ca="1">ROUND(INDIRECT(ADDRESS(ROW()+(0), COLUMN()+(-5), 1))*INDIRECT(ADDRESS(ROW()+(0), COLUMN()+(-2), 1)), 2)</f>
        <v>462.450000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34174.470000</v>
      </c>
      <c r="J18" s="16"/>
      <c r="K18" s="16">
        <f ca="1">ROUND(INDIRECT(ADDRESS(ROW()+(0), COLUMN()+(-5), 1))*INDIRECT(ADDRESS(ROW()+(0), COLUMN()+(-2), 1))/100, 2)</f>
        <v>683.490000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34857.960000</v>
      </c>
      <c r="J19" s="24"/>
      <c r="K19" s="24">
        <f ca="1">ROUND(INDIRECT(ADDRESS(ROW()+(0), COLUMN()+(-5), 1))*INDIRECT(ADDRESS(ROW()+(0), COLUMN()+(-2), 1))/100, 2)</f>
        <v>1045.740000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35903.700000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