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<sst xmlns="http://schemas.openxmlformats.org/spreadsheetml/2006/main" count="29" uniqueCount="29">
  <si>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</si>
  <si>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</si>
  <si>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</si>
  <si>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</si>
  <si>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50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</si>
  <si>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</si>
  <si>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</si>
  <si>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</si>
  <si>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</si>
  <si>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</si>
  <si>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</si>
  <si>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mt12fra010d</t>
  </si>
  <si>
    <t xml:space="preserve">Grille en aluminium prélaquée au four, avec nervures de 50 mm de haut formant des cellules de 75x75 mm, fabriquée dans des modules de 600x600 mm, pour faux plafond démontable.</t>
  </si>
  <si>
    <t xml:space="preserve">m²</t>
  </si>
  <si>
    <t xml:space="preserve">mt12fra020b</t>
  </si>
  <si>
    <t xml:space="preserve">Grille métallique constitué de profilés de 50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</si>
  <si>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</si>
  <si>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</si>
  <si>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</si>
  <si>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</si>
  <si>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</si>
  <si>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</si>
  <si>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</si>
  <si>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</si>
  <si>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</si>
  <si>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</si>
  <si>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</si>
  <si>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11.836,06F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</si>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</sst>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45204.050000</v>
      </c>
      <c r="J8" s="16"/>
      <c r="K8" s="16">
        <f ca="1">ROUND(INDIRECT(ADDRESS(ROW()+(0), COLUMN()+(-5), 1))*INDIRECT(ADDRESS(ROW()+(0), COLUMN()+(-2), 1)), 2)</f>
        <v>46560.170000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5868.120000</v>
      </c>
      <c r="J9" s="20"/>
      <c r="K9" s="20">
        <f ca="1">ROUND(INDIRECT(ADDRESS(ROW()+(0), COLUMN()+(-5), 1))*INDIRECT(ADDRESS(ROW()+(0), COLUMN()+(-2), 1)), 2)</f>
        <v>5868.120000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0.304000</v>
      </c>
      <c r="G10" s="19" t="s">
        <v>19</v>
      </c>
      <c r="H10" s="19"/>
      <c r="I10" s="20">
        <v>2489.790000</v>
      </c>
      <c r="J10" s="20"/>
      <c r="K10" s="20">
        <f ca="1">ROUND(INDIRECT(ADDRESS(ROW()+(0), COLUMN()+(-5), 1))*INDIRECT(ADDRESS(ROW()+(0), COLUMN()+(-2), 1)), 2)</f>
        <v>756.900000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0.304000</v>
      </c>
      <c r="G11" s="23" t="s">
        <v>22</v>
      </c>
      <c r="H11" s="23"/>
      <c r="I11" s="24">
        <v>1521.220000</v>
      </c>
      <c r="J11" s="24"/>
      <c r="K11" s="24">
        <f ca="1">ROUND(INDIRECT(ADDRESS(ROW()+(0), COLUMN()+(-5), 1))*INDIRECT(ADDRESS(ROW()+(0), COLUMN()+(-2), 1)), 2)</f>
        <v>462.450000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53647.640000</v>
      </c>
      <c r="J12" s="16"/>
      <c r="K12" s="16">
        <f ca="1">ROUND(INDIRECT(ADDRESS(ROW()+(0), COLUMN()+(-5), 1))*INDIRECT(ADDRESS(ROW()+(0), COLUMN()+(-2), 1))/100, 2)</f>
        <v>1072.950000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54720.590000</v>
      </c>
      <c r="J13" s="24"/>
      <c r="K13" s="24">
        <f ca="1">ROUND(INDIRECT(ADDRESS(ROW()+(0), COLUMN()+(-5), 1))*INDIRECT(ADDRESS(ROW()+(0), COLUMN()+(-2), 1))/100, 2)</f>
        <v>1641.620000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56362.210000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