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<sst xmlns="http://schemas.openxmlformats.org/spreadsheetml/2006/main" count="71" uniqueCount="71">
  <si>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</si>
  <si>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</si>
  <si>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</si>
  <si>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</si>
  <si>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D282a.es "KNAUF" suspendu avec une structure métallique (12,5+27+27), formé d'une plaque en ciment Portland Aquapanel Outdoor "KNAUF", finition avec pâte Aquapanel Q4 Finish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</si>
  <si>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</si>
  <si>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</si>
  <si>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</si>
  <si>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</si>
  <si>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</si>
  <si>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</si>
  <si>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</si>
  <si>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</si>
  <si>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</si>
  <si>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</si>
  <si>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</si>
  <si>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</si>
  <si>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</si>
  <si>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</si>
  <si>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</si>
  <si>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</si>
  <si>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</si>
  <si>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</si>
  <si>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</si>
  <si>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</si>
  <si>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</si>
  <si>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</si>
  <si>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</si>
  <si>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</si>
  <si>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</si>
  <si>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</si>
  <si>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</si>
  <si>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</si>
  <si>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</si>
  <si>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</si>
  <si>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</si>
  <si>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</si>
  <si>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</si>
  <si>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</si>
  <si>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</si>
  <si>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</si>
  <si>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</si>
  <si>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</si>
  <si>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</si>
  <si>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</si>
  <si>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</si>
  <si>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</si>
  <si>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</si>
  <si>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</si>
  <si>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</si>
  <si>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</si>
  <si>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</si>
  <si>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</si>
  <si>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</si>
  <si>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</si>
  <si>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</si>
  <si>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</si>
  <si>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</si>
  <si>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</si>
  <si>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</si>
  <si>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</si>
  <si>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</si>
  <si>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</si>
  <si>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</si>
  <si>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</si>
  <si>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</si>
  <si>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</si>
  <si>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</si>
  <si>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</si>
  <si>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8.130,58F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</si>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</sst>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1267.590000</v>
      </c>
      <c r="I8" s="16"/>
      <c r="J8" s="16">
        <f ca="1">ROUND(INDIRECT(ADDRESS(ROW()+(0), COLUMN()+(-4), 1))*INDIRECT(ADDRESS(ROW()+(0), COLUMN()+(-2), 1)), 2)</f>
        <v>507.040000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246.160000</v>
      </c>
      <c r="I9" s="20"/>
      <c r="J9" s="20">
        <f ca="1">ROUND(INDIRECT(ADDRESS(ROW()+(0), COLUMN()+(-4), 1))*INDIRECT(ADDRESS(ROW()+(0), COLUMN()+(-2), 1)), 2)</f>
        <v>98.460000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57.000000</v>
      </c>
      <c r="I10" s="20"/>
      <c r="J10" s="20">
        <f ca="1">ROUND(INDIRECT(ADDRESS(ROW()+(0), COLUMN()+(-4), 1))*INDIRECT(ADDRESS(ROW()+(0), COLUMN()+(-2), 1)), 2)</f>
        <v>131.100000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913.460000</v>
      </c>
      <c r="I11" s="20"/>
      <c r="J11" s="20">
        <f ca="1">ROUND(INDIRECT(ADDRESS(ROW()+(0), COLUMN()+(-4), 1))*INDIRECT(ADDRESS(ROW()+(0), COLUMN()+(-2), 1)), 2)</f>
        <v>1370.190000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122.240000</v>
      </c>
      <c r="I12" s="20"/>
      <c r="J12" s="20">
        <f ca="1">ROUND(INDIRECT(ADDRESS(ROW()+(0), COLUMN()+(-4), 1))*INDIRECT(ADDRESS(ROW()+(0), COLUMN()+(-2), 1)), 2)</f>
        <v>183.360000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746.280000</v>
      </c>
      <c r="I13" s="20"/>
      <c r="J13" s="20">
        <f ca="1">ROUND(INDIRECT(ADDRESS(ROW()+(0), COLUMN()+(-4), 1))*INDIRECT(ADDRESS(ROW()+(0), COLUMN()+(-2), 1)), 2)</f>
        <v>1119.420000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40.070000</v>
      </c>
      <c r="I14" s="20"/>
      <c r="J14" s="20">
        <f ca="1">ROUND(INDIRECT(ADDRESS(ROW()+(0), COLUMN()+(-4), 1))*INDIRECT(ADDRESS(ROW()+(0), COLUMN()+(-2), 1)), 2)</f>
        <v>60.110000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3.200000</v>
      </c>
      <c r="G15" s="19" t="s">
        <v>34</v>
      </c>
      <c r="H15" s="20">
        <v>1453.730000</v>
      </c>
      <c r="I15" s="20"/>
      <c r="J15" s="20">
        <f ca="1">ROUND(INDIRECT(ADDRESS(ROW()+(0), COLUMN()+(-4), 1))*INDIRECT(ADDRESS(ROW()+(0), COLUMN()+(-2), 1)), 2)</f>
        <v>4651.940000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429.920000</v>
      </c>
      <c r="I16" s="20"/>
      <c r="J16" s="20">
        <f ca="1">ROUND(INDIRECT(ADDRESS(ROW()+(0), COLUMN()+(-4), 1))*INDIRECT(ADDRESS(ROW()+(0), COLUMN()+(-2), 1)), 2)</f>
        <v>343.940000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2.900000</v>
      </c>
      <c r="G17" s="19" t="s">
        <v>40</v>
      </c>
      <c r="H17" s="20">
        <v>531.320000</v>
      </c>
      <c r="I17" s="20"/>
      <c r="J17" s="20">
        <f ca="1">ROUND(INDIRECT(ADDRESS(ROW()+(0), COLUMN()+(-4), 1))*INDIRECT(ADDRESS(ROW()+(0), COLUMN()+(-2), 1)), 2)</f>
        <v>1540.830000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23188.840000</v>
      </c>
      <c r="I18" s="20"/>
      <c r="J18" s="20">
        <f ca="1">ROUND(INDIRECT(ADDRESS(ROW()+(0), COLUMN()+(-4), 1))*INDIRECT(ADDRESS(ROW()+(0), COLUMN()+(-2), 1)), 2)</f>
        <v>23884.510000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22.000000</v>
      </c>
      <c r="G19" s="19" t="s">
        <v>46</v>
      </c>
      <c r="H19" s="20">
        <v>64.270000</v>
      </c>
      <c r="I19" s="20"/>
      <c r="J19" s="20">
        <f ca="1">ROUND(INDIRECT(ADDRESS(ROW()+(0), COLUMN()+(-4), 1))*INDIRECT(ADDRESS(ROW()+(0), COLUMN()+(-2), 1)), 2)</f>
        <v>1413.940000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2433.230000</v>
      </c>
      <c r="I20" s="20"/>
      <c r="J20" s="20">
        <f ca="1">ROUND(INDIRECT(ADDRESS(ROW()+(0), COLUMN()+(-4), 1))*INDIRECT(ADDRESS(ROW()+(0), COLUMN()+(-2), 1)), 2)</f>
        <v>1459.940000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500.300000</v>
      </c>
      <c r="I21" s="20"/>
      <c r="J21" s="20">
        <f ca="1">ROUND(INDIRECT(ADDRESS(ROW()+(0), COLUMN()+(-4), 1))*INDIRECT(ADDRESS(ROW()+(0), COLUMN()+(-2), 1)), 2)</f>
        <v>1050.630000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3634.340000</v>
      </c>
      <c r="I22" s="20"/>
      <c r="J22" s="20">
        <f ca="1">ROUND(INDIRECT(ADDRESS(ROW()+(0), COLUMN()+(-4), 1))*INDIRECT(ADDRESS(ROW()+(0), COLUMN()+(-2), 1)), 2)</f>
        <v>726.870000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3191.120000</v>
      </c>
      <c r="I23" s="20"/>
      <c r="J23" s="20">
        <f ca="1">ROUND(INDIRECT(ADDRESS(ROW()+(0), COLUMN()+(-4), 1))*INDIRECT(ADDRESS(ROW()+(0), COLUMN()+(-2), 1)), 2)</f>
        <v>5424.900000</v>
      </c>
    </row>
    <row r="24" spans="1:10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0.388000</v>
      </c>
      <c r="G24" s="19" t="s">
        <v>61</v>
      </c>
      <c r="H24" s="20">
        <v>2489.790000</v>
      </c>
      <c r="I24" s="20"/>
      <c r="J24" s="20">
        <f ca="1">ROUND(INDIRECT(ADDRESS(ROW()+(0), COLUMN()+(-4), 1))*INDIRECT(ADDRESS(ROW()+(0), COLUMN()+(-2), 1)), 2)</f>
        <v>966.040000</v>
      </c>
    </row>
    <row r="25" spans="1:10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0.388000</v>
      </c>
      <c r="G25" s="23" t="s">
        <v>64</v>
      </c>
      <c r="H25" s="24">
        <v>1521.220000</v>
      </c>
      <c r="I25" s="24"/>
      <c r="J25" s="24">
        <f ca="1">ROUND(INDIRECT(ADDRESS(ROW()+(0), COLUMN()+(-4), 1))*INDIRECT(ADDRESS(ROW()+(0), COLUMN()+(-2), 1)), 2)</f>
        <v>590.230000</v>
      </c>
    </row>
    <row r="26" spans="1:10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45523.450000</v>
      </c>
      <c r="I26" s="16"/>
      <c r="J26" s="16">
        <f ca="1">ROUND(INDIRECT(ADDRESS(ROW()+(0), COLUMN()+(-4), 1))*INDIRECT(ADDRESS(ROW()+(0), COLUMN()+(-2), 1))/100, 2)</f>
        <v>910.470000</v>
      </c>
    </row>
    <row r="27" spans="1:10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46433.920000</v>
      </c>
      <c r="I27" s="24"/>
      <c r="J27" s="24">
        <f ca="1">ROUND(INDIRECT(ADDRESS(ROW()+(0), COLUMN()+(-4), 1))*INDIRECT(ADDRESS(ROW()+(0), COLUMN()+(-2), 1))/100, 2)</f>
        <v>1393.020000</v>
      </c>
    </row>
    <row r="28" spans="1:10" ht="12.00" thickBot="1" customHeight="1">
      <c r="A28" s="6" t="s">
        <v>69</v>
      </c>
      <c r="B28" s="7"/>
      <c r="C28" s="7"/>
      <c r="D28" s="7"/>
      <c r="E28" s="7"/>
      <c r="F28" s="7"/>
      <c r="G28" s="25"/>
      <c r="H28" s="6" t="s">
        <v>70</v>
      </c>
      <c r="I28" s="6"/>
      <c r="J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47826.940000</v>
      </c>
    </row>
  </sheetData>
  <mergeCells count="5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A28:F28"/>
    <mergeCell ref="H28:I28"/>
  </mergeCells>
  <pageMargins left="0.620079" right="0.472441" top="0.472441" bottom="0.472441" header="0.0" footer="0.0"/>
  <pageSetup paperSize="9" orientation="portrait"/>
  <rowBreaks count="0" manualBreakCount="0">
    </rowBreaks>
</worksheet>
</file>