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<sst xmlns="http://schemas.openxmlformats.org/spreadsheetml/2006/main" count="32" uniqueCount="32">
  <si>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</si>
  <si>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FME010</t>
  </si>
  <si>
    <t xml:space="preserve">m²</t>
  </si>
  <si>
    <t xml:space="preserve">Revêtement mural avec plaque en acier inoxydable.</t>
  </si>
  <si>
    <r>
      <rPr>
        <sz val="8.25"/>
        <color rgb="FF000000"/>
        <rFont val="Arial"/>
        <family val="2"/>
      </rPr>
      <t xml:space="preserve">Bardage métallique intérieur avec plaque, en acier inoxydable AISI 304, de 1 mm d'épaisseur, finition suédée, travaillée en atelier, fixé avec vis en acier galvanisé à une structure métallique de profilés en plaque d'acier galvanisé, de 85 mm de largeur, ancrée au parement vertical tous les 600 mm, avec chevilles avec douille en nylon et vis en acier galvanisé, à tête fraisée.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</si>
  <si>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</si>
  <si>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</si>
  <si>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</si>
  <si>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</si>
  <si>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</si>
  <si>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</si>
  <si>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mt29pme030a</t>
  </si>
  <si>
    <t xml:space="preserve">Profilé en plaque d'acier galvanisé, de 85 mm de largeur.</t>
  </si>
  <si>
    <t xml:space="preserve">m</t>
  </si>
  <si>
    <t xml:space="preserve">mt26aaa033a</t>
  </si>
  <si>
    <t xml:space="preserve">Cheville avec douille en nylon et vis en acier galvanisé, à tête fraisée.</t>
  </si>
  <si>
    <t xml:space="preserve">U</t>
  </si>
  <si>
    <t xml:space="preserve">mt29pme010r</t>
  </si>
  <si>
    <t xml:space="preserve">Plaque, en acier inoxydable AISI 304, de 1 mm d'épaisseur, finition suédée, travaillée en atelier, pour revêtement des parements verticaux intérieurs.</t>
  </si>
  <si>
    <t xml:space="preserve">m²</t>
  </si>
  <si>
    <t xml:space="preserve">mt29pme040a</t>
  </si>
  <si>
    <t xml:space="preserve">Vis en acier galvanisé.</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</si>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</sst>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1.66</v>
      </c>
      <c r="F9" s="11" t="s">
        <v>13</v>
      </c>
      <c r="G9" s="13">
        <v>853.1</v>
      </c>
      <c r="H9" s="13">
        <f ca="1">ROUND(INDIRECT(ADDRESS(ROW()+(0), COLUMN()+(-3), 1))*INDIRECT(ADDRESS(ROW()+(0), COLUMN()+(-1), 1)), 2)</f>
        <v>1416.15</v>
      </c>
    </row>
    <row r="10" spans="1:8" ht="13.50" thickBot="1" customHeight="1">
      <c r="A10" s="14" t="s">
        <v>14</v>
      </c>
      <c r="B10" s="14"/>
      <c r="C10" s="14" t="s">
        <v>15</v>
      </c>
      <c r="D10" s="14"/>
      <c r="E10" s="15">
        <v>12</v>
      </c>
      <c r="F10" s="16" t="s">
        <v>16</v>
      </c>
      <c r="G10" s="17">
        <v>249.9</v>
      </c>
      <c r="H10" s="17">
        <f ca="1">ROUND(INDIRECT(ADDRESS(ROW()+(0), COLUMN()+(-3), 1))*INDIRECT(ADDRESS(ROW()+(0), COLUMN()+(-1), 1)), 2)</f>
        <v>2998.8</v>
      </c>
    </row>
    <row r="11" spans="1:8" ht="24.00" thickBot="1" customHeight="1">
      <c r="A11" s="14" t="s">
        <v>17</v>
      </c>
      <c r="B11" s="14"/>
      <c r="C11" s="14" t="s">
        <v>18</v>
      </c>
      <c r="D11" s="14"/>
      <c r="E11" s="15">
        <v>1.05</v>
      </c>
      <c r="F11" s="16" t="s">
        <v>19</v>
      </c>
      <c r="G11" s="17">
        <v>15528.1</v>
      </c>
      <c r="H11" s="17">
        <f ca="1">ROUND(INDIRECT(ADDRESS(ROW()+(0), COLUMN()+(-3), 1))*INDIRECT(ADDRESS(ROW()+(0), COLUMN()+(-1), 1)), 2)</f>
        <v>16304.5</v>
      </c>
    </row>
    <row r="12" spans="1:8" ht="13.50" thickBot="1" customHeight="1">
      <c r="A12" s="14" t="s">
        <v>20</v>
      </c>
      <c r="B12" s="14"/>
      <c r="C12" s="14" t="s">
        <v>21</v>
      </c>
      <c r="D12" s="14"/>
      <c r="E12" s="15">
        <v>9.33</v>
      </c>
      <c r="F12" s="16" t="s">
        <v>22</v>
      </c>
      <c r="G12" s="17">
        <v>18.18</v>
      </c>
      <c r="H12" s="17">
        <f ca="1">ROUND(INDIRECT(ADDRESS(ROW()+(0), COLUMN()+(-3), 1))*INDIRECT(ADDRESS(ROW()+(0), COLUMN()+(-1), 1)), 2)</f>
        <v>169.62</v>
      </c>
    </row>
    <row r="13" spans="1:8" ht="13.50" thickBot="1" customHeight="1">
      <c r="A13" s="14" t="s">
        <v>23</v>
      </c>
      <c r="B13" s="14"/>
      <c r="C13" s="14" t="s">
        <v>24</v>
      </c>
      <c r="D13" s="14"/>
      <c r="E13" s="15">
        <v>0.359</v>
      </c>
      <c r="F13" s="16" t="s">
        <v>25</v>
      </c>
      <c r="G13" s="17">
        <v>3363.92</v>
      </c>
      <c r="H13" s="17">
        <f ca="1">ROUND(INDIRECT(ADDRESS(ROW()+(0), COLUMN()+(-3), 1))*INDIRECT(ADDRESS(ROW()+(0), COLUMN()+(-1), 1)), 2)</f>
        <v>1207.65</v>
      </c>
    </row>
    <row r="14" spans="1:8" ht="13.50" thickBot="1" customHeight="1">
      <c r="A14" s="14" t="s">
        <v>26</v>
      </c>
      <c r="B14" s="14"/>
      <c r="C14" s="18" t="s">
        <v>27</v>
      </c>
      <c r="D14" s="18"/>
      <c r="E14" s="19">
        <v>0.359</v>
      </c>
      <c r="F14" s="20" t="s">
        <v>28</v>
      </c>
      <c r="G14" s="21">
        <v>2132.31</v>
      </c>
      <c r="H14" s="21">
        <f ca="1">ROUND(INDIRECT(ADDRESS(ROW()+(0), COLUMN()+(-3), 1))*INDIRECT(ADDRESS(ROW()+(0), COLUMN()+(-1), 1)), 2)</f>
        <v>765.5</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22862.2</v>
      </c>
      <c r="H15" s="24">
        <f ca="1">ROUND(INDIRECT(ADDRESS(ROW()+(0), COLUMN()+(-3), 1))*INDIRECT(ADDRESS(ROW()+(0), COLUMN()+(-1), 1))/100, 2)</f>
        <v>457.24</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23319.5</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