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<sst xmlns="http://schemas.openxmlformats.org/spreadsheetml/2006/main" count="39" uniqueCount="39">
  <si>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</si>
  <si>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</si>
  <si>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</si>
  <si>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</si>
  <si>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32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53 et 90 mm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</si>
  <si>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</si>
  <si>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</si>
  <si>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</si>
  <si>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</si>
  <si>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</si>
  <si>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</si>
  <si>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</si>
  <si>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</si>
  <si>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</si>
  <si>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</si>
  <si>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</si>
  <si>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</si>
  <si>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</si>
  <si>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</si>
  <si>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</si>
  <si>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mt12psk060d</t>
  </si>
  <si>
    <t xml:space="preserve">Pied réglable en acier galvanisé, pour des hauteurs comprises entre 53 et 90 mm. Comprend accessoires.</t>
  </si>
  <si>
    <t xml:space="preserve">U</t>
  </si>
  <si>
    <t xml:space="preserve">mt12psk050ne</t>
  </si>
  <si>
    <t xml:space="preserve">Plaque de plâtre renforcée avec des fibres, de 1200x600 mm et de 32 mm d'épaisseur, avec bords à rainure et languette, pour application dans les sols techniques continus; classement 5/2/A/1,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</si>
  <si>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</si>
  <si>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</si>
  <si>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</si>
  <si>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</si>
  <si>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</si>
  <si>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</si>
  <si>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</si>
  <si>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</si>
  <si>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</si>
  <si>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</si>
  <si>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</si>
  <si>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</si>
  <si>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2.568,85F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</si>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</sst>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0.320000</v>
      </c>
      <c r="F9" s="10" t="s">
        <v>13</v>
      </c>
      <c r="G9" s="12">
        <v>6871.680000</v>
      </c>
      <c r="H9" s="12">
        <f ca="1">ROUND(INDIRECT(ADDRESS(ROW()+(0), COLUMN()+(-3), 1))*INDIRECT(ADDRESS(ROW()+(0), COLUMN()+(-1), 1)), 2)</f>
        <v>2198.940000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1768.930000</v>
      </c>
      <c r="H10" s="16">
        <f ca="1">ROUND(INDIRECT(ADDRESS(ROW()+(0), COLUMN()+(-3), 1))*INDIRECT(ADDRESS(ROW()+(0), COLUMN()+(-1), 1)), 2)</f>
        <v>1768.930000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0.010000</v>
      </c>
      <c r="F11" s="15" t="s">
        <v>19</v>
      </c>
      <c r="G11" s="16">
        <v>4530.780000</v>
      </c>
      <c r="H11" s="16">
        <f ca="1">ROUND(INDIRECT(ADDRESS(ROW()+(0), COLUMN()+(-3), 1))*INDIRECT(ADDRESS(ROW()+(0), COLUMN()+(-1), 1)), 2)</f>
        <v>45.310000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3.000000</v>
      </c>
      <c r="F12" s="15" t="s">
        <v>22</v>
      </c>
      <c r="G12" s="16">
        <v>1090.740000</v>
      </c>
      <c r="H12" s="16">
        <f ca="1">ROUND(INDIRECT(ADDRESS(ROW()+(0), COLUMN()+(-3), 1))*INDIRECT(ADDRESS(ROW()+(0), COLUMN()+(-1), 1)), 2)</f>
        <v>3272.220000</v>
      </c>
    </row>
    <row r="13" spans="1:8" ht="45.0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37957.870000</v>
      </c>
      <c r="H13" s="16">
        <f ca="1">ROUND(INDIRECT(ADDRESS(ROW()+(0), COLUMN()+(-3), 1))*INDIRECT(ADDRESS(ROW()+(0), COLUMN()+(-1), 1)), 2)</f>
        <v>39855.760000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0.070000</v>
      </c>
      <c r="F14" s="15" t="s">
        <v>28</v>
      </c>
      <c r="G14" s="16">
        <v>19612.410000</v>
      </c>
      <c r="H14" s="16">
        <f ca="1">ROUND(INDIRECT(ADDRESS(ROW()+(0), COLUMN()+(-3), 1))*INDIRECT(ADDRESS(ROW()+(0), COLUMN()+(-1), 1)), 2)</f>
        <v>1372.870000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0.467000</v>
      </c>
      <c r="F15" s="15" t="s">
        <v>31</v>
      </c>
      <c r="G15" s="16">
        <v>2466.390000</v>
      </c>
      <c r="H15" s="16">
        <f ca="1">ROUND(INDIRECT(ADDRESS(ROW()+(0), COLUMN()+(-3), 1))*INDIRECT(ADDRESS(ROW()+(0), COLUMN()+(-1), 1)), 2)</f>
        <v>1151.800000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0.467000</v>
      </c>
      <c r="F16" s="19" t="s">
        <v>34</v>
      </c>
      <c r="G16" s="20">
        <v>1506.920000</v>
      </c>
      <c r="H16" s="20">
        <f ca="1">ROUND(INDIRECT(ADDRESS(ROW()+(0), COLUMN()+(-3), 1))*INDIRECT(ADDRESS(ROW()+(0), COLUMN()+(-1), 1)), 2)</f>
        <v>703.730000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50369.560000</v>
      </c>
      <c r="H17" s="23">
        <f ca="1">ROUND(INDIRECT(ADDRESS(ROW()+(0), COLUMN()+(-3), 1))*INDIRECT(ADDRESS(ROW()+(0), COLUMN()+(-1), 1))/100, 2)</f>
        <v>1007.390000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51376.950000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