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<sst xmlns="http://schemas.openxmlformats.org/spreadsheetml/2006/main" count="23" uniqueCount="23">
  <si>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</si>
  <si>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FSS020</t>
  </si>
  <si>
    <t xml:space="preserve">m²</t>
  </si>
  <si>
    <t xml:space="preserve">Paillasson métallique.</t>
  </si>
  <si>
    <r>
      <rPr>
        <sz val="8.25"/>
        <color rgb="FF000000"/>
        <rFont val="Arial"/>
        <family val="2"/>
      </rPr>
      <t xml:space="preserve">Paillasson constitué de profilés en aluminium, de 27 mm de largeur, unis entre eux par câble d'acier inoxydable, distance entre profilés 5 mm, finition superficielle avec brosse de nylon de couleur noire, épaisseur totale 25 mm, usage intérieur et extérieur, enroulable.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</si>
  <si>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</si>
  <si>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</si>
  <si>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</si>
  <si>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</si>
  <si>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</si>
  <si>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</si>
  <si>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mt18fel100gha</t>
  </si>
  <si>
    <t xml:space="preserve">Paillasson constitué de profilés en aluminium, de 27 mm de largeur, unis entre eux par câble d'acier inoxydable, distance entre profilés 5 mm, finition superficielle avec brosse de nylon de couleur noire, épaisseur totale 25 mm, usage intérieur et extérieur, enroulable, à installer dans un décaissement de sol formé d'une fosse de 17 à 25 mm de profondeur.</t>
  </si>
  <si>
    <t xml:space="preserve">m²</t>
  </si>
  <si>
    <t xml:space="preserve">mo027</t>
  </si>
  <si>
    <t xml:space="preserve">Compagnon professionnel III/CP2 poseur de moquettes et de revêtements textiles.</t>
  </si>
  <si>
    <t xml:space="preserve">h</t>
  </si>
  <si>
    <t xml:space="preserve">mo065</t>
  </si>
  <si>
    <t xml:space="preserve">Ouvrier professionnel II/OP poseur de moquettes et de revêtements textiles.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</si>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</sst>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5.31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501935</v>
      </c>
      <c r="H9" s="13">
        <f ca="1">ROUND(INDIRECT(ADDRESS(ROW()+(0), COLUMN()+(-3), 1))*INDIRECT(ADDRESS(ROW()+(0), COLUMN()+(-1), 1)), 2)</f>
        <v>501935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0.106</v>
      </c>
      <c r="F10" s="16" t="s">
        <v>16</v>
      </c>
      <c r="G10" s="17">
        <v>4016.6</v>
      </c>
      <c r="H10" s="17">
        <f ca="1">ROUND(INDIRECT(ADDRESS(ROW()+(0), COLUMN()+(-3), 1))*INDIRECT(ADDRESS(ROW()+(0), COLUMN()+(-1), 1)), 2)</f>
        <v>425.76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0.106</v>
      </c>
      <c r="F11" s="20" t="s">
        <v>19</v>
      </c>
      <c r="G11" s="21">
        <v>2575.7</v>
      </c>
      <c r="H11" s="21">
        <f ca="1">ROUND(INDIRECT(ADDRESS(ROW()+(0), COLUMN()+(-3), 1))*INDIRECT(ADDRESS(ROW()+(0), COLUMN()+(-1), 1)), 2)</f>
        <v>273.02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502634</v>
      </c>
      <c r="H12" s="24">
        <f ca="1">ROUND(INDIRECT(ADDRESS(ROW()+(0), COLUMN()+(-3), 1))*INDIRECT(ADDRESS(ROW()+(0), COLUMN()+(-1), 1))/100, 2)</f>
        <v>10052.7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512686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