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<sst xmlns="http://schemas.openxmlformats.org/spreadsheetml/2006/main" count="29" uniqueCount="29">
  <si>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</si>
  <si>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GAB050</t>
  </si>
  <si>
    <t xml:space="preserve">m²</t>
  </si>
  <si>
    <t xml:space="preserve">Préparation d'une surface en béton dans les poutres et les poteaux par projection à sec d'un matériau abrasif.</t>
  </si>
  <si>
    <r>
      <rPr>
        <sz val="8.25"/>
        <color rgb="FF000000"/>
        <rFont val="Arial"/>
        <family val="2"/>
      </rPr>
      <t xml:space="preserve">Préparation d'une surface en béton dans les poutres et les poteaux, par projection à sec d'un matériau abrasif constitué de particules de silicate d'aluminium, de façon à supprimer les contaminants, les couches de mortier de ciment et les particules libres du support.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</si>
  <si>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</si>
  <si>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</si>
  <si>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</si>
  <si>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</si>
  <si>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</si>
  <si>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</si>
  <si>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mt08lim010a</t>
  </si>
  <si>
    <t xml:space="preserve">Abrasif pour le nettoyage par jet ou à pression, constitué de particules de silicate d'aluminium.</t>
  </si>
  <si>
    <t xml:space="preserve">kg</t>
  </si>
  <si>
    <t xml:space="preserve">mq08lch010</t>
  </si>
  <si>
    <t xml:space="preserve">Équipement de jet de sable à pression.</t>
  </si>
  <si>
    <t xml:space="preserve">h</t>
  </si>
  <si>
    <t xml:space="preserve">mq08gel010k</t>
  </si>
  <si>
    <t xml:space="preserve">Groupe électrogène insonorisé, triphasé, de 45 kVA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</si>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</sst>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6.16" customWidth="1"/>
    <col min="5" max="5" width="8.33" customWidth="1"/>
    <col min="6" max="6" width="5.61" customWidth="1"/>
    <col min="7" max="7" width="15.13" customWidth="1"/>
    <col min="8" max="8" width="8.6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2.2</v>
      </c>
      <c r="F9" s="11" t="s">
        <v>13</v>
      </c>
      <c r="G9" s="13">
        <v>186.44</v>
      </c>
      <c r="H9" s="13">
        <f ca="1">ROUND(INDIRECT(ADDRESS(ROW()+(0), COLUMN()+(-3), 1))*INDIRECT(ADDRESS(ROW()+(0), COLUMN()+(-1), 1)), 2)</f>
        <v>410.17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0.139</v>
      </c>
      <c r="F10" s="16" t="s">
        <v>16</v>
      </c>
      <c r="G10" s="17">
        <v>1710.35</v>
      </c>
      <c r="H10" s="17">
        <f ca="1">ROUND(INDIRECT(ADDRESS(ROW()+(0), COLUMN()+(-3), 1))*INDIRECT(ADDRESS(ROW()+(0), COLUMN()+(-1), 1)), 2)</f>
        <v>237.74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0.139</v>
      </c>
      <c r="F11" s="16" t="s">
        <v>19</v>
      </c>
      <c r="G11" s="17">
        <v>2874.1</v>
      </c>
      <c r="H11" s="17">
        <f ca="1">ROUND(INDIRECT(ADDRESS(ROW()+(0), COLUMN()+(-3), 1))*INDIRECT(ADDRESS(ROW()+(0), COLUMN()+(-1), 1)), 2)</f>
        <v>399.5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0.148</v>
      </c>
      <c r="F12" s="16" t="s">
        <v>22</v>
      </c>
      <c r="G12" s="17">
        <v>2603.16</v>
      </c>
      <c r="H12" s="17">
        <f ca="1">ROUND(INDIRECT(ADDRESS(ROW()+(0), COLUMN()+(-3), 1))*INDIRECT(ADDRESS(ROW()+(0), COLUMN()+(-1), 1)), 2)</f>
        <v>385.27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0.148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379.07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1811.75</v>
      </c>
      <c r="H14" s="24">
        <f ca="1">ROUND(INDIRECT(ADDRESS(ROW()+(0), COLUMN()+(-3), 1))*INDIRECT(ADDRESS(ROW()+(0), COLUMN()+(-1), 1))/100, 2)</f>
        <v>36.24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1847.99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