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<sst xmlns="http://schemas.openxmlformats.org/spreadsheetml/2006/main" count="24" uniqueCount="24">
  <si>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</si>
  <si>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GAO210</t>
  </si>
  <si>
    <t xml:space="preserve">m</t>
  </si>
  <si>
    <t xml:space="preserve">Rainurage latéral horizontal, pour connexion entre fondations, en reprise en sous-oeuvre de fondation.</t>
  </si>
  <si>
    <r>
      <rPr>
        <sz val="8.25"/>
        <color rgb="FF000000"/>
        <rFont val="Arial"/>
        <family val="2"/>
      </rPr>
      <t xml:space="preserve">Rainurage latéral horizontal dans une fondation existante en béton, de 15x15 cm de section, avec un marteau-piqueur, pour la connexion latérale entre la fondation existante et la nouvelle fondation en béton, en reprise en sous-oeuvre de fondation. Le prix ne comprend pas la nouvelle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</si>
  <si>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</si>
  <si>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</si>
  <si>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</si>
  <si>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</si>
  <si>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</si>
  <si>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</si>
  <si>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</si>
  <si>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</si>
  <si>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</si>
  <si>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mq05pdm010a</t>
  </si>
  <si>
    <t xml:space="preserve">Compresseur portable électrique 2 m³/min de débit.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</si>
  <si>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</si>
  <si>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</si>
  <si>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</si>
  <si>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</si>
  <si>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</si>
  <si>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</si>
  <si>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163,95F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</si>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</sst>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5.10" customWidth="1"/>
    <col min="4" max="4" width="48.79" customWidth="1"/>
    <col min="5" max="5" width="14.11" customWidth="1"/>
    <col min="6" max="6" width="11.39" customWidth="1"/>
    <col min="7" max="7" width="20.74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1.085</v>
      </c>
      <c r="F9" s="11" t="s">
        <v>13</v>
      </c>
      <c r="G9" s="13">
        <v>2004.55</v>
      </c>
      <c r="H9" s="13">
        <f ca="1">ROUND(INDIRECT(ADDRESS(ROW()+(0), COLUMN()+(-3), 1))*INDIRECT(ADDRESS(ROW()+(0), COLUMN()+(-1), 1)), 2)</f>
        <v>2174.94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0.543</v>
      </c>
      <c r="F10" s="16" t="s">
        <v>16</v>
      </c>
      <c r="G10" s="17">
        <v>1871.9</v>
      </c>
      <c r="H10" s="17">
        <f ca="1">ROUND(INDIRECT(ADDRESS(ROW()+(0), COLUMN()+(-3), 1))*INDIRECT(ADDRESS(ROW()+(0), COLUMN()+(-1), 1)), 2)</f>
        <v>1016.44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2.568</v>
      </c>
      <c r="F11" s="20" t="s">
        <v>19</v>
      </c>
      <c r="G11" s="21">
        <v>1886.9</v>
      </c>
      <c r="H11" s="21">
        <f ca="1">ROUND(INDIRECT(ADDRESS(ROW()+(0), COLUMN()+(-3), 1))*INDIRECT(ADDRESS(ROW()+(0), COLUMN()+(-1), 1)), 2)</f>
        <v>4845.56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8036.94</v>
      </c>
      <c r="H12" s="24">
        <f ca="1">ROUND(INDIRECT(ADDRESS(ROW()+(0), COLUMN()+(-3), 1))*INDIRECT(ADDRESS(ROW()+(0), COLUMN()+(-1), 1))/100, 2)</f>
        <v>160.74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8197.68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