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<sst xmlns="http://schemas.openxmlformats.org/spreadsheetml/2006/main" count="29" uniqueCount="29">
  <si>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</si>
  <si>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</si>
  <si>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</si>
  <si>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</si>
  <si>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35 mm de diamètre et 375 mm de profondeur, remplissage de l'orifice avec du mortier fluide à prise rapide, à deux composants à base de résine époxy, et insertion postérieure de tige filetée avec écrou et rondelle en d'acier galvanisé qualité 8.8, selon NF EN ISO 898-1, de 33 mm de diamètre et 400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</si>
  <si>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</si>
  <si>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</si>
  <si>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</si>
  <si>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</si>
  <si>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</si>
  <si>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</si>
  <si>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</si>
  <si>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</si>
  <si>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</si>
  <si>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mt09reh305to</t>
  </si>
  <si>
    <t xml:space="preserve">Ancrage constitué d'une tige filetée d'acier galvanisé qualité 8.8, selon NF EN ISO 898-1 de 33 mm de diamètre, et 400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</si>
  <si>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</si>
  <si>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</si>
  <si>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</si>
  <si>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</si>
  <si>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</si>
  <si>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</si>
  <si>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</si>
  <si>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</si>
  <si>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</si>
  <si>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</si>
  <si>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</si>
  <si>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3.163,29F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</si>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</sst>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1.37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0.429000</v>
      </c>
      <c r="G8" s="14" t="s">
        <v>13</v>
      </c>
      <c r="H8" s="16">
        <v>4538.390000</v>
      </c>
      <c r="I8" s="16"/>
      <c r="J8" s="16">
        <f ca="1">ROUND(INDIRECT(ADDRESS(ROW()+(0), COLUMN()+(-4), 1))*INDIRECT(ADDRESS(ROW()+(0), COLUMN()+(-2), 1)), 2)</f>
        <v>1946.970000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39868.990000</v>
      </c>
      <c r="I9" s="20"/>
      <c r="J9" s="20">
        <f ca="1">ROUND(INDIRECT(ADDRESS(ROW()+(0), COLUMN()+(-4), 1))*INDIRECT(ADDRESS(ROW()+(0), COLUMN()+(-2), 1)), 2)</f>
        <v>39868.990000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0.307000</v>
      </c>
      <c r="G10" s="19" t="s">
        <v>19</v>
      </c>
      <c r="H10" s="20">
        <v>2408.750000</v>
      </c>
      <c r="I10" s="20"/>
      <c r="J10" s="20">
        <f ca="1">ROUND(INDIRECT(ADDRESS(ROW()+(0), COLUMN()+(-4), 1))*INDIRECT(ADDRESS(ROW()+(0), COLUMN()+(-2), 1)), 2)</f>
        <v>739.490000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0.307000</v>
      </c>
      <c r="G11" s="23" t="s">
        <v>22</v>
      </c>
      <c r="H11" s="24">
        <v>1491.670000</v>
      </c>
      <c r="I11" s="24"/>
      <c r="J11" s="24">
        <f ca="1">ROUND(INDIRECT(ADDRESS(ROW()+(0), COLUMN()+(-4), 1))*INDIRECT(ADDRESS(ROW()+(0), COLUMN()+(-2), 1)), 2)</f>
        <v>457.940000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43013.390000</v>
      </c>
      <c r="I12" s="16"/>
      <c r="J12" s="16">
        <f ca="1">ROUND(INDIRECT(ADDRESS(ROW()+(0), COLUMN()+(-4), 1))*INDIRECT(ADDRESS(ROW()+(0), COLUMN()+(-2), 1))/100, 2)</f>
        <v>860.270000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43873.660000</v>
      </c>
      <c r="I13" s="24"/>
      <c r="J13" s="24">
        <f ca="1">ROUND(INDIRECT(ADDRESS(ROW()+(0), COLUMN()+(-4), 1))*INDIRECT(ADDRESS(ROW()+(0), COLUMN()+(-2), 1))/100, 2)</f>
        <v>1316.210000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45189.870000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