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<sst xmlns="http://schemas.openxmlformats.org/spreadsheetml/2006/main" count="29" uniqueCount="29">
  <si>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</si>
  <si>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</si>
  <si>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</si>
  <si>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</si>
  <si>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41 mm de diamètre et 485 mm de profondeur, remplissage de l'orifice avec du mortier fluide à prise rapide, à deux composants à base de résine époxy, et insertion postérieure de tige filetée avec écrou et rondelle en d'acier galvanisé qualité 8.8, selon NF EN ISO 898-1, de 39 mm de diamètre et 510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</si>
  <si>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</si>
  <si>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</si>
  <si>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</si>
  <si>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</si>
  <si>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</si>
  <si>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</si>
  <si>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</si>
  <si>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</si>
  <si>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</si>
  <si>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mt09reh305vr</t>
  </si>
  <si>
    <t xml:space="preserve">Ancrage constitué d'une tige filetée d'acier galvanisé qualité 8.8, selon NF EN ISO 898-1 de 39 mm de diamètre, et 510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</si>
  <si>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</si>
  <si>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</si>
  <si>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</si>
  <si>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</si>
  <si>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</si>
  <si>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</si>
  <si>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</si>
  <si>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</si>
  <si>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</si>
  <si>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</si>
  <si>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</si>
  <si>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6.715,46F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</si>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</sst>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66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0.762000</v>
      </c>
      <c r="G8" s="14" t="s">
        <v>13</v>
      </c>
      <c r="H8" s="16">
        <v>4538.390000</v>
      </c>
      <c r="I8" s="16"/>
      <c r="J8" s="16">
        <f ca="1">ROUND(INDIRECT(ADDRESS(ROW()+(0), COLUMN()+(-4), 1))*INDIRECT(ADDRESS(ROW()+(0), COLUMN()+(-2), 1)), 2)</f>
        <v>3458.250000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86592.570000</v>
      </c>
      <c r="I9" s="20"/>
      <c r="J9" s="20">
        <f ca="1">ROUND(INDIRECT(ADDRESS(ROW()+(0), COLUMN()+(-4), 1))*INDIRECT(ADDRESS(ROW()+(0), COLUMN()+(-2), 1)), 2)</f>
        <v>86592.570000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0.324000</v>
      </c>
      <c r="G10" s="19" t="s">
        <v>19</v>
      </c>
      <c r="H10" s="20">
        <v>2408.750000</v>
      </c>
      <c r="I10" s="20"/>
      <c r="J10" s="20">
        <f ca="1">ROUND(INDIRECT(ADDRESS(ROW()+(0), COLUMN()+(-4), 1))*INDIRECT(ADDRESS(ROW()+(0), COLUMN()+(-2), 1)), 2)</f>
        <v>780.440000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0.324000</v>
      </c>
      <c r="G11" s="23" t="s">
        <v>22</v>
      </c>
      <c r="H11" s="24">
        <v>1491.670000</v>
      </c>
      <c r="I11" s="24"/>
      <c r="J11" s="24">
        <f ca="1">ROUND(INDIRECT(ADDRESS(ROW()+(0), COLUMN()+(-4), 1))*INDIRECT(ADDRESS(ROW()+(0), COLUMN()+(-2), 1)), 2)</f>
        <v>483.300000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91314.560000</v>
      </c>
      <c r="I12" s="16"/>
      <c r="J12" s="16">
        <f ca="1">ROUND(INDIRECT(ADDRESS(ROW()+(0), COLUMN()+(-4), 1))*INDIRECT(ADDRESS(ROW()+(0), COLUMN()+(-2), 1))/100, 2)</f>
        <v>1826.290000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93140.850000</v>
      </c>
      <c r="I13" s="24"/>
      <c r="J13" s="24">
        <f ca="1">ROUND(INDIRECT(ADDRESS(ROW()+(0), COLUMN()+(-4), 1))*INDIRECT(ADDRESS(ROW()+(0), COLUMN()+(-2), 1))/100, 2)</f>
        <v>2794.230000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95935.080000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