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<sst xmlns="http://schemas.openxmlformats.org/spreadsheetml/2006/main" count="36" uniqueCount="36">
  <si>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</si>
  <si>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GMT070</t>
  </si>
  <si>
    <t xml:space="preserve">m²</t>
  </si>
  <si>
    <t xml:space="preserve">Couche principale de mur mitoyen double paroi,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</si>
  <si>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Couche principale de mur mitoyen double paroi, de 14 cm d'épaisseur, en maçonnerie de brique creuse en terre cuite (H-16), à revêtir, 24x19x14 cm, avec joints horizontaux et verticaux de 10 mm d'épaisseur,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</si>
  <si>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</si>
  <si>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</si>
  <si>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</si>
  <si>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</si>
  <si>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</si>
  <si>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</si>
  <si>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mt04lcc010e</t>
  </si>
  <si>
    <t xml:space="preserve">Brique creuse en terre cuite (H-16), à revêtir, 24x19x14 cm, pour utilisation en maçonnerie protégée (pièce en P), densité 780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</si>
  <si>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</si>
  <si>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</si>
  <si>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</si>
  <si>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</si>
  <si>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</si>
  <si>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</si>
  <si>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</si>
  <si>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</si>
  <si>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</si>
  <si>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</si>
  <si>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</si>
  <si>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</si>
  <si>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</si>
  <si>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</si>
  <si>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</si>
  <si>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</si>
  <si>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</si>
  <si>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</si>
  <si>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</si>
  <si>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</si>
  <si>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</si>
  <si>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617,00F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</si>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</sst>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22</v>
      </c>
      <c r="F9" s="11" t="s">
        <v>13</v>
      </c>
      <c r="G9" s="13">
        <v>308.2</v>
      </c>
      <c r="H9" s="13">
        <f ca="1">ROUND(INDIRECT(ADDRESS(ROW()+(0), COLUMN()+(-3), 1))*INDIRECT(ADDRESS(ROW()+(0), COLUMN()+(-1), 1)), 2)</f>
        <v>6780.4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4.44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12185.1</v>
      </c>
      <c r="H11" s="17">
        <f ca="1">ROUND(INDIRECT(ADDRESS(ROW()+(0), COLUMN()+(-3), 1))*INDIRECT(ADDRESS(ROW()+(0), COLUMN()+(-1), 1)), 2)</f>
        <v>255.89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22</v>
      </c>
      <c r="F12" s="16" t="s">
        <v>22</v>
      </c>
      <c r="G12" s="17">
        <v>80.58</v>
      </c>
      <c r="H12" s="17">
        <f ca="1">ROUND(INDIRECT(ADDRESS(ROW()+(0), COLUMN()+(-3), 1))*INDIRECT(ADDRESS(ROW()+(0), COLUMN()+(-1), 1)), 2)</f>
        <v>1772.76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1842.12</v>
      </c>
      <c r="H13" s="17">
        <f ca="1">ROUND(INDIRECT(ADDRESS(ROW()+(0), COLUMN()+(-3), 1))*INDIRECT(ADDRESS(ROW()+(0), COLUMN()+(-1), 1)), 2)</f>
        <v>18.42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0.503</v>
      </c>
      <c r="F14" s="16" t="s">
        <v>28</v>
      </c>
      <c r="G14" s="17">
        <v>4151.67</v>
      </c>
      <c r="H14" s="17">
        <f ca="1">ROUND(INDIRECT(ADDRESS(ROW()+(0), COLUMN()+(-3), 1))*INDIRECT(ADDRESS(ROW()+(0), COLUMN()+(-1), 1)), 2)</f>
        <v>2088.29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0.414</v>
      </c>
      <c r="F15" s="20" t="s">
        <v>31</v>
      </c>
      <c r="G15" s="21">
        <v>2561.25</v>
      </c>
      <c r="H15" s="21">
        <f ca="1">ROUND(INDIRECT(ADDRESS(ROW()+(0), COLUMN()+(-3), 1))*INDIRECT(ADDRESS(ROW()+(0), COLUMN()+(-1), 1)), 2)</f>
        <v>1060.36</v>
      </c>
    </row>
    <row r="16" spans="1:8" ht="13.50" thickBot="1" customHeight="1">
      <c r="A16" s="18"/>
      <c r="B16" s="18"/>
      <c r="C16" s="5" t="s">
        <v>32</v>
      </c>
      <c r="D16" s="5"/>
      <c r="E16" s="22">
        <v>3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11980.6</v>
      </c>
      <c r="H16" s="24">
        <f ca="1">ROUND(INDIRECT(ADDRESS(ROW()+(0), COLUMN()+(-3), 1))*INDIRECT(ADDRESS(ROW()+(0), COLUMN()+(-1), 1))/100, 2)</f>
        <v>359.42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12340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