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<sst xmlns="http://schemas.openxmlformats.org/spreadsheetml/2006/main" count="29" uniqueCount="29">
  <si>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</si>
  <si>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GPO070</t>
  </si>
  <si>
    <t xml:space="preserve">m²</t>
  </si>
  <si>
    <t xml:space="preserve">Panneau visible de planches en bois, pour plancher.</t>
  </si>
  <si>
    <r>
      <rPr>
        <sz val="7.80"/>
        <color rgb="FF000000"/>
        <rFont val="A"/>
        <family val="2"/>
      </rPr>
      <t xml:space="preserve">Panneau visible en </t>
    </r>
    <r>
      <rPr>
        <b/>
        <sz val="7.80"/>
        <color rgb="FF000000"/>
        <rFont val="A"/>
        <family val="2"/>
      </rPr>
      <t xml:space="preserve">planches à bords finis en bois de pin sylvestre, de 800x150 mm et 25 mm d'épaisseur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directement clouées sur les poutrelles du plancher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</si>
  <si>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</si>
  <si>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</si>
  <si>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</si>
  <si>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</si>
  <si>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</si>
  <si>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</si>
  <si>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mt07mee200b</t>
  </si>
  <si>
    <t xml:space="preserve">Planche à bords soignés de pin sylvestre (Pinus sylvestris), de 800x150 mm et 22 mm d'épaisseur, pour parquet massif en bois formant le plancher.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</si>
  <si>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</si>
  <si>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</si>
  <si>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</si>
  <si>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</si>
  <si>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</si>
  <si>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</si>
  <si>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</si>
  <si>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</si>
  <si>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</si>
  <si>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</si>
  <si>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</si>
  <si>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</si>
  <si>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</si>
  <si>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</si>
  <si>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5.462,86F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</si>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</sst>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2.77" customWidth="1"/>
    <col min="3" max="3" width="5.54" customWidth="1"/>
    <col min="4" max="4" width="59.89" customWidth="1"/>
    <col min="5" max="5" width="8.60" customWidth="1"/>
    <col min="6" max="6" width="5.83" customWidth="1"/>
    <col min="7" max="7" width="16.03" customWidth="1"/>
    <col min="8" max="8" width="4.95" customWidth="1"/>
    <col min="9" max="9" width="1.60" customWidth="1"/>
    <col min="10" max="10" width="1.60" customWidth="1"/>
    <col min="11" max="11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13155.150000</v>
      </c>
      <c r="H8" s="16">
        <f ca="1">ROUND(INDIRECT(ADDRESS(ROW()+(0), COLUMN()+(-3), 1))*INDIRECT(ADDRESS(ROW()+(0), COLUMN()+(-1), 1)), 2)</f>
        <v>14470.670000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0.200000</v>
      </c>
      <c r="F9" s="19" t="s">
        <v>16</v>
      </c>
      <c r="G9" s="20">
        <v>921.880000</v>
      </c>
      <c r="H9" s="20">
        <f ca="1">ROUND(INDIRECT(ADDRESS(ROW()+(0), COLUMN()+(-3), 1))*INDIRECT(ADDRESS(ROW()+(0), COLUMN()+(-1), 1)), 2)</f>
        <v>184.380000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0.267000</v>
      </c>
      <c r="F10" s="19" t="s">
        <v>19</v>
      </c>
      <c r="G10" s="20">
        <v>2528.910000</v>
      </c>
      <c r="H10" s="20">
        <f ca="1">ROUND(INDIRECT(ADDRESS(ROW()+(0), COLUMN()+(-3), 1))*INDIRECT(ADDRESS(ROW()+(0), COLUMN()+(-1), 1)), 2)</f>
        <v>675.220000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0.267000</v>
      </c>
      <c r="F11" s="23" t="s">
        <v>22</v>
      </c>
      <c r="G11" s="24">
        <v>1597.620000</v>
      </c>
      <c r="H11" s="24">
        <f ca="1">ROUND(INDIRECT(ADDRESS(ROW()+(0), COLUMN()+(-3), 1))*INDIRECT(ADDRESS(ROW()+(0), COLUMN()+(-1), 1)), 2)</f>
        <v>426.560000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15756.830000</v>
      </c>
      <c r="H12" s="16">
        <f ca="1">ROUND(INDIRECT(ADDRESS(ROW()+(0), COLUMN()+(-3), 1))*INDIRECT(ADDRESS(ROW()+(0), COLUMN()+(-1), 1))/100, 2)</f>
        <v>315.140000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16071.970000</v>
      </c>
      <c r="H13" s="24">
        <f ca="1">ROUND(INDIRECT(ADDRESS(ROW()+(0), COLUMN()+(-3), 1))*INDIRECT(ADDRESS(ROW()+(0), COLUMN()+(-1), 1))/100, 2)</f>
        <v>482.160000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16554.130000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