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<sst xmlns="http://schemas.openxmlformats.org/spreadsheetml/2006/main" count="32" uniqueCount="32">
  <si>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</si>
  <si>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</si>
  <si>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</si>
  <si>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</si>
  <si>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moulure, stabilité de volume,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</si>
  <si>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</si>
  <si>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</si>
  <si>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</si>
  <si>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</si>
  <si>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</si>
  <si>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</si>
  <si>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</si>
  <si>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</si>
  <si>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</si>
  <si>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</si>
  <si>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</si>
  <si>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</si>
  <si>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</si>
  <si>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</si>
  <si>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</si>
  <si>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mt49cal050</t>
  </si>
  <si>
    <t xml:space="preserve">Essai pour déterminer la stabilité de volume, par la méthode de Le Chatelier, de chaux aériennes ou hydrauliques, selon NF EN 459-2.</t>
  </si>
  <si>
    <t xml:space="preserve">U</t>
  </si>
  <si>
    <t xml:space="preserve">mt49cal060</t>
  </si>
  <si>
    <t xml:space="preserve">Analyse chimique complète des chaux,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</si>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</sst>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74760.5</v>
      </c>
      <c r="H11" s="17">
        <f ca="1">ROUND(INDIRECT(ADDRESS(ROW()+(0), COLUMN()+(-3), 1))*INDIRECT(ADDRESS(ROW()+(0), COLUMN()+(-1), 1)), 2)</f>
        <v>74760.5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80190.3</v>
      </c>
      <c r="H12" s="17">
        <f ca="1">ROUND(INDIRECT(ADDRESS(ROW()+(0), COLUMN()+(-3), 1))*INDIRECT(ADDRESS(ROW()+(0), COLUMN()+(-1), 1)), 2)</f>
        <v>80190.3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176919</v>
      </c>
      <c r="H13" s="17">
        <f ca="1">ROUND(INDIRECT(ADDRESS(ROW()+(0), COLUMN()+(-3), 1))*INDIRECT(ADDRESS(ROW()+(0), COLUMN()+(-1), 1)), 2)</f>
        <v>176919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82659.9</v>
      </c>
      <c r="H14" s="21">
        <f ca="1">ROUND(INDIRECT(ADDRESS(ROW()+(0), COLUMN()+(-3), 1))*INDIRECT(ADDRESS(ROW()+(0), COLUMN()+(-1), 1)), 2)</f>
        <v>82659.9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442720</v>
      </c>
      <c r="H15" s="24">
        <f ca="1">ROUND(INDIRECT(ADDRESS(ROW()+(0), COLUMN()+(-3), 1))*INDIRECT(ADDRESS(ROW()+(0), COLUMN()+(-1), 1))/100, 2)</f>
        <v>8854.4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451574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