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<sst xmlns="http://schemas.openxmlformats.org/spreadsheetml/2006/main" count="23" uniqueCount="23">
  <si>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</si>
  <si>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</si>
  <si>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</si>
  <si>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</si>
  <si>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électricité, interphone automatique et chauffage.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</si>
  <si>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</si>
  <si>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</si>
  <si>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</si>
  <si>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</si>
  <si>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</si>
  <si>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</si>
  <si>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mt49prs110a</t>
  </si>
  <si>
    <t xml:space="preserve">Essai de fonctionnement pour vérifier le bon comportement de l'installation électrique en logement, comprend le rapport des résultats.</t>
  </si>
  <si>
    <t xml:space="preserve">U</t>
  </si>
  <si>
    <t xml:space="preserve">mt49prs130</t>
  </si>
  <si>
    <t xml:space="preserve">Essai de fonctionnement pour vérifier le bon comportement de l'installation d'un interphone en logement, comprend le rapport des résultats.</t>
  </si>
  <si>
    <t xml:space="preserve">U</t>
  </si>
  <si>
    <t xml:space="preserve">mt49prs150a</t>
  </si>
  <si>
    <t xml:space="preserve">Essai de fonctionnement pour vérifier le bon comportement de l'installation d'une chaudière avec réservoir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</si>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</sst>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15489</v>
      </c>
      <c r="G9" s="13">
        <f ca="1">ROUND(INDIRECT(ADDRESS(ROW()+(0), COLUMN()+(-3), 1))*INDIRECT(ADDRESS(ROW()+(0), COLUMN()+(-1), 1)), 2)</f>
        <v>15489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10326</v>
      </c>
      <c r="G10" s="17">
        <f ca="1">ROUND(INDIRECT(ADDRESS(ROW()+(0), COLUMN()+(-3), 1))*INDIRECT(ADDRESS(ROW()+(0), COLUMN()+(-1), 1)), 2)</f>
        <v>10326</v>
      </c>
    </row>
    <row r="11" spans="1:7" ht="24.00" thickBot="1" customHeight="1">
      <c r="A11" s="14" t="s">
        <v>17</v>
      </c>
      <c r="B11" s="14"/>
      <c r="C11" s="18" t="s">
        <v>18</v>
      </c>
      <c r="D11" s="19">
        <v>1</v>
      </c>
      <c r="E11" s="20" t="s">
        <v>19</v>
      </c>
      <c r="F11" s="21">
        <v>49048.7</v>
      </c>
      <c r="G11" s="21">
        <f ca="1">ROUND(INDIRECT(ADDRESS(ROW()+(0), COLUMN()+(-3), 1))*INDIRECT(ADDRESS(ROW()+(0), COLUMN()+(-1), 1)), 2)</f>
        <v>49048.7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74863.7</v>
      </c>
      <c r="G12" s="24">
        <f ca="1">ROUND(INDIRECT(ADDRESS(ROW()+(0), COLUMN()+(-3), 1))*INDIRECT(ADDRESS(ROW()+(0), COLUMN()+(-1), 1))/100, 2)</f>
        <v>1497.27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76361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