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<sst xmlns="http://schemas.openxmlformats.org/spreadsheetml/2006/main" count="32" uniqueCount="32">
  <si>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</si>
  <si>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RBJ050</t>
  </si>
  <si>
    <t xml:space="preserve">m²</t>
  </si>
  <si>
    <t xml:space="preserve">Incorporation de jalousie à lames en PVC.</t>
  </si>
  <si>
    <r>
      <rPr>
        <b/>
        <sz val="7.80"/>
        <color rgb="FF000000"/>
        <rFont val="A"/>
        <family val="2"/>
      </rPr>
      <t xml:space="preserve">Réhabilitation énergétique des bâtiments via l'incorporation de jalousie fixe avec fixations d'acier galvanisé et lames fixes en PVC, montée par mise en place sur ouvrage en maçonnerie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</si>
  <si>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</si>
  <si>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</si>
  <si>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</si>
  <si>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</si>
  <si>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</si>
  <si>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</si>
  <si>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mt24pce010a</t>
  </si>
  <si>
    <t xml:space="preserve">Jalousie fixe à lames de PVC.</t>
  </si>
  <si>
    <t xml:space="preserve">m²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</si>
  <si>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</si>
  <si>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</si>
  <si>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</si>
  <si>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</si>
  <si>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</si>
  <si>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</si>
  <si>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</si>
  <si>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</si>
  <si>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</si>
  <si>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</si>
  <si>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</si>
  <si>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</si>
  <si>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</si>
  <si>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</si>
  <si>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</si>
  <si>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</si>
  <si>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7.529,05F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</si>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</sst>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13.41" customWidth="1"/>
    <col min="3" max="3" width="40.07" customWidth="1"/>
    <col min="4" max="4" width="11.22" customWidth="1"/>
    <col min="5" max="5" width="8.45" customWidth="1"/>
    <col min="6" max="6" width="10.35" customWidth="1"/>
    <col min="7" max="7" width="6.99" customWidth="1"/>
    <col min="8" max="8" width="1.17" customWidth="1"/>
    <col min="9" max="9" width="5.54" customWidth="1"/>
    <col min="10" max="10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26628.160000</v>
      </c>
      <c r="G8" s="16"/>
      <c r="H8" s="16"/>
      <c r="I8" s="16">
        <f ca="1">ROUND(INDIRECT(ADDRESS(ROW()+(0), COLUMN()+(-5), 1))*INDIRECT(ADDRESS(ROW()+(0), COLUMN()+(-3), 1)), 2)</f>
        <v>26628.160000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8">
        <v>0.508000</v>
      </c>
      <c r="E9" s="19" t="s">
        <v>16</v>
      </c>
      <c r="F9" s="20">
        <v>2408.750000</v>
      </c>
      <c r="G9" s="20"/>
      <c r="H9" s="20"/>
      <c r="I9" s="20">
        <f ca="1">ROUND(INDIRECT(ADDRESS(ROW()+(0), COLUMN()+(-5), 1))*INDIRECT(ADDRESS(ROW()+(0), COLUMN()+(-3), 1)), 2)</f>
        <v>1223.650000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0.508000</v>
      </c>
      <c r="E10" s="19" t="s">
        <v>19</v>
      </c>
      <c r="F10" s="20">
        <v>1461.380000</v>
      </c>
      <c r="G10" s="20"/>
      <c r="H10" s="20"/>
      <c r="I10" s="20">
        <f ca="1">ROUND(INDIRECT(ADDRESS(ROW()+(0), COLUMN()+(-5), 1))*INDIRECT(ADDRESS(ROW()+(0), COLUMN()+(-3), 1)), 2)</f>
        <v>742.380000</v>
      </c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0.018000</v>
      </c>
      <c r="E11" s="19" t="s">
        <v>22</v>
      </c>
      <c r="F11" s="20">
        <v>2447.870000</v>
      </c>
      <c r="G11" s="20"/>
      <c r="H11" s="20"/>
      <c r="I11" s="20">
        <f ca="1">ROUND(INDIRECT(ADDRESS(ROW()+(0), COLUMN()+(-5), 1))*INDIRECT(ADDRESS(ROW()+(0), COLUMN()+(-3), 1)), 2)</f>
        <v>44.060000</v>
      </c>
      <c r="J11" s="20"/>
    </row>
    <row r="12" spans="1:10" ht="12.00" thickBot="1" customHeight="1">
      <c r="A12" s="17" t="s">
        <v>23</v>
      </c>
      <c r="B12" s="21" t="s">
        <v>24</v>
      </c>
      <c r="C12" s="21"/>
      <c r="D12" s="22">
        <v>0.018000</v>
      </c>
      <c r="E12" s="23" t="s">
        <v>25</v>
      </c>
      <c r="F12" s="24">
        <v>1526.880000</v>
      </c>
      <c r="G12" s="24"/>
      <c r="H12" s="24"/>
      <c r="I12" s="24">
        <f ca="1">ROUND(INDIRECT(ADDRESS(ROW()+(0), COLUMN()+(-5), 1))*INDIRECT(ADDRESS(ROW()+(0), COLUMN()+(-3), 1)), 2)</f>
        <v>27.480000</v>
      </c>
      <c r="J12" s="24"/>
    </row>
    <row r="13" spans="1:10" ht="12.00" thickBot="1" customHeight="1">
      <c r="A13" s="17"/>
      <c r="B13" s="10" t="s">
        <v>26</v>
      </c>
      <c r="C13" s="10"/>
      <c r="D13" s="12">
        <v>2.000000</v>
      </c>
      <c r="E13" s="14" t="s">
        <v>27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28665.730000</v>
      </c>
      <c r="G13" s="16"/>
      <c r="H13" s="16"/>
      <c r="I13" s="16">
        <f ca="1">ROUND(INDIRECT(ADDRESS(ROW()+(0), COLUMN()+(-5), 1))*INDIRECT(ADDRESS(ROW()+(0), COLUMN()+(-3), 1))/100, 2)</f>
        <v>573.310000</v>
      </c>
      <c r="J13" s="16"/>
    </row>
    <row r="14" spans="1:10" ht="12.00" thickBot="1" customHeight="1">
      <c r="A14" s="21"/>
      <c r="B14" s="21" t="s">
        <v>28</v>
      </c>
      <c r="C14" s="21"/>
      <c r="D14" s="22">
        <v>3.000000</v>
      </c>
      <c r="E14" s="23" t="s">
        <v>29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29239.040000</v>
      </c>
      <c r="G14" s="24"/>
      <c r="H14" s="24"/>
      <c r="I14" s="24">
        <f ca="1">ROUND(INDIRECT(ADDRESS(ROW()+(0), COLUMN()+(-5), 1))*INDIRECT(ADDRESS(ROW()+(0), COLUMN()+(-3), 1))/100, 2)</f>
        <v>877.170000</v>
      </c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30116.210000</v>
      </c>
      <c r="J15" s="26"/>
    </row>
  </sheetData>
  <mergeCells count="31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B12:C12"/>
    <mergeCell ref="F12:H12"/>
    <mergeCell ref="I12:J12"/>
    <mergeCell ref="B13:C13"/>
    <mergeCell ref="F13:H13"/>
    <mergeCell ref="I13:J13"/>
    <mergeCell ref="B14:C14"/>
    <mergeCell ref="F14:H14"/>
    <mergeCell ref="I14:J14"/>
    <mergeCell ref="A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