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<sst xmlns="http://schemas.openxmlformats.org/spreadsheetml/2006/main" count="29" uniqueCount="29">
  <si>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</si>
  <si>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RBJ050</t>
  </si>
  <si>
    <t xml:space="preserve">m²</t>
  </si>
  <si>
    <t xml:space="preserve">Incorporation de jalousie à lames en PVC.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</si>
  <si>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avec fixations d'acier galvanisé et lames orientables en PVC, montée 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</si>
  <si>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</si>
  <si>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</si>
  <si>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</si>
  <si>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</si>
  <si>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</si>
  <si>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</si>
  <si>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</t>
  </si>
  <si>
    <t xml:space="preserve">Répercussion, par m² de jalousie, d'éléments de fixation sur un ouvrage en maçonnerie: chevilles en nylon et vis en acier.</t>
  </si>
  <si>
    <t xml:space="preserve">U</t>
  </si>
  <si>
    <t xml:space="preserve">mt24pce010b</t>
  </si>
  <si>
    <t xml:space="preserve">Jalousie orientable à lames de PVC.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</si>
  <si>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</si>
  <si>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</si>
  <si>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</si>
  <si>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</si>
  <si>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</si>
  <si>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</si>
  <si>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</si>
  <si>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</si>
  <si>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</si>
  <si>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</si>
  <si>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</si>
  <si>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11.334,51F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</si>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</sst>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62" customWidth="1"/>
    <col min="3" max="3" width="13.70" customWidth="1"/>
    <col min="4" max="4" width="49.69" customWidth="1"/>
    <col min="5" max="5" width="8.60" customWidth="1"/>
    <col min="6" max="6" width="5.83" customWidth="1"/>
    <col min="7" max="7" width="4.66" customWidth="1"/>
    <col min="8" max="8" width="7.14" customWidth="1"/>
    <col min="9" max="9" width="4.23" customWidth="1"/>
    <col min="10" max="10" width="2.77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1812.560000</v>
      </c>
      <c r="H8" s="16"/>
      <c r="I8" s="16"/>
      <c r="J8" s="16">
        <f ca="1">ROUND(INDIRECT(ADDRESS(ROW()+(0), COLUMN()+(-5), 1))*INDIRECT(ADDRESS(ROW()+(0), COLUMN()+(-3), 1)), 2)</f>
        <v>1812.560000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40332.270000</v>
      </c>
      <c r="H9" s="20"/>
      <c r="I9" s="20"/>
      <c r="J9" s="20">
        <f ca="1">ROUND(INDIRECT(ADDRESS(ROW()+(0), COLUMN()+(-5), 1))*INDIRECT(ADDRESS(ROW()+(0), COLUMN()+(-3), 1)), 2)</f>
        <v>40332.270000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0.254000</v>
      </c>
      <c r="F10" s="19" t="s">
        <v>19</v>
      </c>
      <c r="G10" s="20">
        <v>2447.870000</v>
      </c>
      <c r="H10" s="20"/>
      <c r="I10" s="20"/>
      <c r="J10" s="20">
        <f ca="1">ROUND(INDIRECT(ADDRESS(ROW()+(0), COLUMN()+(-5), 1))*INDIRECT(ADDRESS(ROW()+(0), COLUMN()+(-3), 1)), 2)</f>
        <v>621.760000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0.254000</v>
      </c>
      <c r="F11" s="23" t="s">
        <v>22</v>
      </c>
      <c r="G11" s="24">
        <v>1526.880000</v>
      </c>
      <c r="H11" s="24"/>
      <c r="I11" s="24"/>
      <c r="J11" s="24">
        <f ca="1">ROUND(INDIRECT(ADDRESS(ROW()+(0), COLUMN()+(-5), 1))*INDIRECT(ADDRESS(ROW()+(0), COLUMN()+(-3), 1)), 2)</f>
        <v>387.830000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43154.420000</v>
      </c>
      <c r="H12" s="16"/>
      <c r="I12" s="16"/>
      <c r="J12" s="16">
        <f ca="1">ROUND(INDIRECT(ADDRESS(ROW()+(0), COLUMN()+(-5), 1))*INDIRECT(ADDRESS(ROW()+(0), COLUMN()+(-3), 1))/100, 2)</f>
        <v>863.090000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44017.510000</v>
      </c>
      <c r="H13" s="24"/>
      <c r="I13" s="24"/>
      <c r="J13" s="24">
        <f ca="1">ROUND(INDIRECT(ADDRESS(ROW()+(0), COLUMN()+(-5), 1))*INDIRECT(ADDRESS(ROW()+(0), COLUMN()+(-3), 1))/100, 2)</f>
        <v>1320.530000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45338.040000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