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<sst xmlns="http://schemas.openxmlformats.org/spreadsheetml/2006/main" count="26" uniqueCount="26">
  <si>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</si>
  <si>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RBL010</t>
  </si>
  <si>
    <t xml:space="preserve">m²</t>
  </si>
  <si>
    <t xml:space="preserve">Incorporation de la lame de protection solaire sur le vitrage de façade.</t>
  </si>
  <si>
    <r>
      <rPr>
        <b/>
        <sz val="7.80"/>
        <color rgb="FF000000"/>
        <rFont val="A"/>
        <family val="2"/>
      </rPr>
      <t xml:space="preserve">Lame adhésive transparente, à contrôle solaire, de 91x100 cm et 50 µm d'épaisseur, couleur argent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application sur le face extérieure du vitrage</t>
    </r>
    <r>
      <rPr>
        <sz val="7.80"/>
        <color rgb="FF000000"/>
        <rFont val="A"/>
        <family val="2"/>
      </rPr>
      <t xml:space="preserve"> de menuiserie extérieure de façade.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</si>
  <si>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</si>
  <si>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</si>
  <si>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</si>
  <si>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</si>
  <si>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</si>
  <si>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</si>
  <si>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mt21lmc010m</t>
  </si>
  <si>
    <t xml:space="preserve">Lame adhésive transparente, à contrôle solaire, de 91x100 cm et 50 µm d'épaisseur, couleur argent, pour application sur le face extérieure du vitrage, à base de résines thermoplastiques et sédiment d'alliages métalliques. Comprend le scellage périmétrique.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</si>
  <si>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</si>
  <si>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</si>
  <si>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</si>
  <si>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</si>
  <si>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</si>
  <si>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</si>
  <si>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</si>
  <si>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</si>
  <si>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</si>
  <si>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</si>
  <si>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</si>
  <si>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14.947,14F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</si>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</sst>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.17" customWidth="1"/>
    <col min="3" max="3" width="12.68" customWidth="1"/>
    <col min="4" max="4" width="51.58" customWidth="1"/>
    <col min="5" max="5" width="8.60" customWidth="1"/>
    <col min="6" max="6" width="5.83" customWidth="1"/>
    <col min="7" max="7" width="7.72" customWidth="1"/>
    <col min="8" max="8" width="6.12" customWidth="1"/>
    <col min="9" max="9" width="2.19" customWidth="1"/>
    <col min="10" max="10" width="3.79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25404.900000</v>
      </c>
      <c r="H8" s="16"/>
      <c r="I8" s="16"/>
      <c r="J8" s="16">
        <f ca="1">ROUND(INDIRECT(ADDRESS(ROW()+(0), COLUMN()+(-5), 1))*INDIRECT(ADDRESS(ROW()+(0), COLUMN()+(-3), 1)), 2)</f>
        <v>26675.150000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0.149000</v>
      </c>
      <c r="F9" s="19" t="s">
        <v>16</v>
      </c>
      <c r="G9" s="20">
        <v>2601.560000</v>
      </c>
      <c r="H9" s="20"/>
      <c r="I9" s="20"/>
      <c r="J9" s="20">
        <f ca="1">ROUND(INDIRECT(ADDRESS(ROW()+(0), COLUMN()+(-5), 1))*INDIRECT(ADDRESS(ROW()+(0), COLUMN()+(-3), 1)), 2)</f>
        <v>387.630000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0.149000</v>
      </c>
      <c r="F10" s="23" t="s">
        <v>19</v>
      </c>
      <c r="G10" s="24">
        <v>1642.880000</v>
      </c>
      <c r="H10" s="24"/>
      <c r="I10" s="24"/>
      <c r="J10" s="24">
        <f ca="1">ROUND(INDIRECT(ADDRESS(ROW()+(0), COLUMN()+(-5), 1))*INDIRECT(ADDRESS(ROW()+(0), COLUMN()+(-3), 1)), 2)</f>
        <v>244.790000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27307.570000</v>
      </c>
      <c r="H11" s="16"/>
      <c r="I11" s="16"/>
      <c r="J11" s="16">
        <f ca="1">ROUND(INDIRECT(ADDRESS(ROW()+(0), COLUMN()+(-5), 1))*INDIRECT(ADDRESS(ROW()+(0), COLUMN()+(-3), 1))/100, 2)</f>
        <v>546.150000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27853.720000</v>
      </c>
      <c r="H12" s="24"/>
      <c r="I12" s="24"/>
      <c r="J12" s="24">
        <f ca="1">ROUND(INDIRECT(ADDRESS(ROW()+(0), COLUMN()+(-5), 1))*INDIRECT(ADDRESS(ROW()+(0), COLUMN()+(-3), 1))/100, 2)</f>
        <v>835.610000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28689.330000</v>
      </c>
      <c r="K13" s="26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