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<sst xmlns="http://schemas.openxmlformats.org/spreadsheetml/2006/main" count="29" uniqueCount="29">
  <si>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</si>
  <si>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RBS010</t>
  </si>
  <si>
    <t xml:space="preserve">U</t>
  </si>
  <si>
    <t xml:space="preserve">Incorporation d'un store en toile acrylique.</t>
  </si>
  <si>
    <r>
      <rPr>
        <b/>
        <sz val="7.80"/>
        <color rgb="FF000000"/>
        <rFont val="A"/>
        <family val="2"/>
      </rPr>
      <t xml:space="preserve">Réhabilitation énergétique des bâtiments via l'incorporation de store, de 2000 mm de ligne et 1900 mm de sortie, en toile de bâche acrylique, avec actionnement manuel avec manivelle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</si>
  <si>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</si>
  <si>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</si>
  <si>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</si>
  <si>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</si>
  <si>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</si>
  <si>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</si>
  <si>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mt44tol010a</t>
  </si>
  <si>
    <t xml:space="preserve">Store, de 2000 mm de ligne et 1900 mm de sortie, en toile de bâche acrylique, avec ferrures et accessoires de fixation.</t>
  </si>
  <si>
    <t xml:space="preserve">U</t>
  </si>
  <si>
    <t xml:space="preserve">mt44tol100a</t>
  </si>
  <si>
    <t xml:space="preserve">Manivelle pour actionnement manuel de stores.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</si>
  <si>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</si>
  <si>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</si>
  <si>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</si>
  <si>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</si>
  <si>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</si>
  <si>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</si>
  <si>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</si>
  <si>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</si>
  <si>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</si>
  <si>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</si>
  <si>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</si>
  <si>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244.735,30F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</si>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</sst>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3.35" customWidth="1"/>
    <col min="3" max="3" width="12.24" customWidth="1"/>
    <col min="4" max="4" width="50.13" customWidth="1"/>
    <col min="5" max="5" width="8.60" customWidth="1"/>
    <col min="6" max="6" width="5.83" customWidth="1"/>
    <col min="7" max="7" width="6.70" customWidth="1"/>
    <col min="8" max="8" width="6.70" customWidth="1"/>
    <col min="9" max="9" width="2.62" customWidth="1"/>
    <col min="10" max="10" width="4.08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251230.160000</v>
      </c>
      <c r="H8" s="16"/>
      <c r="I8" s="16"/>
      <c r="J8" s="16">
        <f ca="1">ROUND(INDIRECT(ADDRESS(ROW()+(0), COLUMN()+(-5), 1))*INDIRECT(ADDRESS(ROW()+(0), COLUMN()+(-3), 1)), 2)</f>
        <v>251230.160000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20">
        <v>17728.470000</v>
      </c>
      <c r="H9" s="20"/>
      <c r="I9" s="20"/>
      <c r="J9" s="20">
        <f ca="1">ROUND(INDIRECT(ADDRESS(ROW()+(0), COLUMN()+(-5), 1))*INDIRECT(ADDRESS(ROW()+(0), COLUMN()+(-3), 1)), 2)</f>
        <v>17728.470000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1.271000</v>
      </c>
      <c r="F10" s="19" t="s">
        <v>19</v>
      </c>
      <c r="G10" s="20">
        <v>2489.790000</v>
      </c>
      <c r="H10" s="20"/>
      <c r="I10" s="20"/>
      <c r="J10" s="20">
        <f ca="1">ROUND(INDIRECT(ADDRESS(ROW()+(0), COLUMN()+(-5), 1))*INDIRECT(ADDRESS(ROW()+(0), COLUMN()+(-3), 1)), 2)</f>
        <v>3164.520000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1.271000</v>
      </c>
      <c r="F11" s="23" t="s">
        <v>22</v>
      </c>
      <c r="G11" s="24">
        <v>1521.220000</v>
      </c>
      <c r="H11" s="24"/>
      <c r="I11" s="24"/>
      <c r="J11" s="24">
        <f ca="1">ROUND(INDIRECT(ADDRESS(ROW()+(0), COLUMN()+(-5), 1))*INDIRECT(ADDRESS(ROW()+(0), COLUMN()+(-3), 1)), 2)</f>
        <v>1933.470000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274056.620000</v>
      </c>
      <c r="H12" s="16"/>
      <c r="I12" s="16"/>
      <c r="J12" s="16">
        <f ca="1">ROUND(INDIRECT(ADDRESS(ROW()+(0), COLUMN()+(-5), 1))*INDIRECT(ADDRESS(ROW()+(0), COLUMN()+(-3), 1))/100, 2)</f>
        <v>5481.130000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279537.750000</v>
      </c>
      <c r="H13" s="24"/>
      <c r="I13" s="24"/>
      <c r="J13" s="24">
        <f ca="1">ROUND(INDIRECT(ADDRESS(ROW()+(0), COLUMN()+(-5), 1))*INDIRECT(ADDRESS(ROW()+(0), COLUMN()+(-3), 1))/100, 2)</f>
        <v>8386.130000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287923.880000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