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<sst xmlns="http://schemas.openxmlformats.org/spreadsheetml/2006/main" count="22" uniqueCount="22">
  <si>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</si>
  <si>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RCD030</t>
  </si>
  <si>
    <t xml:space="preserve">U</t>
  </si>
  <si>
    <t xml:space="preserve">Démontage d'un chauffe-eau ou d'un ballon individuel, pour remplacement par un équipement de meilleure efficacité énergétique.</t>
  </si>
  <si>
    <r>
      <rPr>
        <b/>
        <sz val="7.80"/>
        <color rgb="FF000000"/>
        <rFont val="A"/>
        <family val="2"/>
      </rPr>
      <t xml:space="preserve">Démontage de chauffe-eau électrique de 100 kg de poids maximum, et des supports de fixation, avec des moyens manuels et la charge manuel des décombres dans le camion ou la benne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</si>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</sst>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8" customWidth="1"/>
    <col min="2" max="2" width="0.73" customWidth="1"/>
    <col min="3" max="3" width="11.95" customWidth="1"/>
    <col min="4" max="4" width="33.08" customWidth="1"/>
    <col min="5" max="5" width="13.11" customWidth="1"/>
    <col min="6" max="6" width="10.35" customWidth="1"/>
    <col min="7" max="7" width="12.39" customWidth="1"/>
    <col min="8" max="8" width="7.29" customWidth="1"/>
    <col min="9" max="9" width="0.87" customWidth="1"/>
    <col min="10" max="10" width="6.27" customWidth="1"/>
    <col min="11" max="11" width="7.1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0" t="s">
        <v>12</v>
      </c>
      <c r="D8" s="10"/>
      <c r="E8" s="12">
        <v>1.263000</v>
      </c>
      <c r="F8" s="14" t="s">
        <v>13</v>
      </c>
      <c r="G8" s="16">
        <v>2489.790000</v>
      </c>
      <c r="H8" s="16"/>
      <c r="I8" s="16"/>
      <c r="J8" s="16">
        <f ca="1">ROUND(INDIRECT(ADDRESS(ROW()+(0), COLUMN()+(-5), 1))*INDIRECT(ADDRESS(ROW()+(0), COLUMN()+(-3), 1)), 2)</f>
        <v>3144.600000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>
        <v>1.263000</v>
      </c>
      <c r="F9" s="20" t="s">
        <v>16</v>
      </c>
      <c r="G9" s="21">
        <v>1518.390000</v>
      </c>
      <c r="H9" s="21"/>
      <c r="I9" s="21"/>
      <c r="J9" s="21">
        <f ca="1">ROUND(INDIRECT(ADDRESS(ROW()+(0), COLUMN()+(-5), 1))*INDIRECT(ADDRESS(ROW()+(0), COLUMN()+(-3), 1)), 2)</f>
        <v>1917.730000</v>
      </c>
      <c r="K9" s="21"/>
    </row>
    <row r="10" spans="1:11" ht="12.00" thickBot="1" customHeight="1">
      <c r="A10" s="17"/>
      <c r="B10" s="17"/>
      <c r="C10" s="10" t="s">
        <v>17</v>
      </c>
      <c r="D10" s="10"/>
      <c r="E10" s="12">
        <v>2.000000</v>
      </c>
      <c r="F10" s="14" t="s">
        <v>18</v>
      </c>
      <c r="G10" s="16">
        <f ca="1">ROUND(SUM(INDIRECT(ADDRESS(ROW()+(-1), COLUMN()+(3), 1)),INDIRECT(ADDRESS(ROW()+(-2), COLUMN()+(3), 1))), 2)</f>
        <v>5062.330000</v>
      </c>
      <c r="H10" s="16"/>
      <c r="I10" s="16"/>
      <c r="J10" s="16">
        <f ca="1">ROUND(INDIRECT(ADDRESS(ROW()+(0), COLUMN()+(-5), 1))*INDIRECT(ADDRESS(ROW()+(0), COLUMN()+(-3), 1))/100, 2)</f>
        <v>101.250000</v>
      </c>
      <c r="K10" s="16"/>
    </row>
    <row r="11" spans="1:11" ht="12.00" thickBot="1" customHeight="1">
      <c r="A11" s="18"/>
      <c r="B11" s="18"/>
      <c r="C11" s="18" t="s">
        <v>19</v>
      </c>
      <c r="D11" s="18"/>
      <c r="E11" s="19">
        <v>3.000000</v>
      </c>
      <c r="F11" s="20" t="s">
        <v>20</v>
      </c>
      <c r="G11" s="21">
        <f ca="1">ROUND(SUM(INDIRECT(ADDRESS(ROW()+(-1), COLUMN()+(3), 1)),INDIRECT(ADDRESS(ROW()+(-2), COLUMN()+(3), 1)),INDIRECT(ADDRESS(ROW()+(-3), COLUMN()+(3), 1))), 2)</f>
        <v>5163.580000</v>
      </c>
      <c r="H11" s="21"/>
      <c r="I11" s="21"/>
      <c r="J11" s="21">
        <f ca="1">ROUND(INDIRECT(ADDRESS(ROW()+(0), COLUMN()+(-5), 1))*INDIRECT(ADDRESS(ROW()+(0), COLUMN()+(-3), 1))/100, 2)</f>
        <v>154.910000</v>
      </c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5318.490000</v>
      </c>
      <c r="K12" s="25"/>
    </row>
  </sheetData>
  <mergeCells count="29">
    <mergeCell ref="A1:K1"/>
    <mergeCell ref="B3:C3"/>
    <mergeCell ref="D3:G3"/>
    <mergeCell ref="I3:J3"/>
    <mergeCell ref="A4:K4"/>
    <mergeCell ref="A7:B7"/>
    <mergeCell ref="C7:D7"/>
    <mergeCell ref="G7:I7"/>
    <mergeCell ref="J7:K7"/>
    <mergeCell ref="A8:B8"/>
    <mergeCell ref="C8:D8"/>
    <mergeCell ref="G8:I8"/>
    <mergeCell ref="J8:K8"/>
    <mergeCell ref="A9:B9"/>
    <mergeCell ref="C9:D9"/>
    <mergeCell ref="G9:I9"/>
    <mergeCell ref="J9:K9"/>
    <mergeCell ref="A10:B10"/>
    <mergeCell ref="C10:D10"/>
    <mergeCell ref="G10:I10"/>
    <mergeCell ref="J10:K10"/>
    <mergeCell ref="A11:B11"/>
    <mergeCell ref="C11:D11"/>
    <mergeCell ref="G11:I11"/>
    <mergeCell ref="J11:K11"/>
    <mergeCell ref="A12:B12"/>
    <mergeCell ref="C12:D12"/>
    <mergeCell ref="G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