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<sst xmlns="http://schemas.openxmlformats.org/spreadsheetml/2006/main" count="26" uniqueCount="26">
  <si>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</si>
  <si>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RCM010</t>
  </si>
  <si>
    <t xml:space="preserve">U</t>
  </si>
  <si>
    <t xml:space="preserve">Équipement d'air conditionné avec unité intérieure murale,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</si>
  <si>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paroi, pour gaz R-410A, pompe à chaleur, alimentation monophasée (230V/50Hz), puissance frigorifique nominale 2 kW, puissance calorifique nominale 2,7 kW, SEER = 7 (classe A++), SCOP = 4,1 (classe A+), EER = 4,55 (classe A), COP = 4,35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</si>
  <si>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</si>
  <si>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</si>
  <si>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</si>
  <si>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</si>
  <si>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</si>
  <si>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</si>
  <si>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mt42mhi200aia</t>
  </si>
  <si>
    <t xml:space="preserve">Équipement d'air conditionné, système air-air split 1x1, de paroi, pour gaz R-410A, pompe à chaleur, alimentation monophasée (230V/50Hz), puissance frigorifique nominale 2 kW (température de bulbe sec à l'intérieur 27°C, température de bulbe humide à l'intérieur 19°C, température de bulbe sec à l'extérieur 35°C, température de bulbe humide à l'extérieur 24°C), puissance calorifique nominale 2,7 kW (température de bulbe sec à l'intérieur 20°C, température de bulbe humide à l'extérieur 6°C), SEER = 7 (classe A++), SCOP = 4,1 (classe A+), EER = 4,55 (classe A), COP = 4,35 (classe A), formé d'une unité intérieure de 294x798x229 mm, niveau sonore (vitesse basse) 21 dBA, débit d'air (vitesse haute) 468 m³/h, avec filtre allergénique, filtre désodorisant photocatalytique et contrôle sans fil, avec programmateur hebdomadaire, et une unité extérieure avec compresseur de type rotatif, de 540x780x290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</si>
  <si>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</si>
  <si>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</si>
  <si>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</si>
  <si>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</si>
  <si>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</si>
  <si>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</si>
  <si>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</si>
  <si>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</si>
  <si>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</si>
  <si>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</si>
  <si>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</si>
  <si>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412.436,26F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</si>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</sst>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764872.710000</v>
      </c>
      <c r="J8" s="16"/>
      <c r="K8" s="16">
        <f ca="1">ROUND(INDIRECT(ADDRESS(ROW()+(0), COLUMN()+(-5), 1))*INDIRECT(ADDRESS(ROW()+(0), COLUMN()+(-2), 1)), 2)</f>
        <v>764872.710000</v>
      </c>
    </row>
    <row r="9" spans="1:11" ht="12.00" thickBot="1" customHeight="1">
      <c r="A9" s="17" t="s">
        <v>14</v>
      </c>
      <c r="B9" s="17" t="s">
        <v>15</v>
      </c>
      <c r="C9" s="17"/>
      <c r="D9" s="17"/>
      <c r="E9" s="17"/>
      <c r="F9" s="18">
        <v>2.353000</v>
      </c>
      <c r="G9" s="19" t="s">
        <v>16</v>
      </c>
      <c r="H9" s="19"/>
      <c r="I9" s="20">
        <v>2489.790000</v>
      </c>
      <c r="J9" s="20"/>
      <c r="K9" s="20">
        <f ca="1">ROUND(INDIRECT(ADDRESS(ROW()+(0), COLUMN()+(-5), 1))*INDIRECT(ADDRESS(ROW()+(0), COLUMN()+(-2), 1)), 2)</f>
        <v>5858.480000</v>
      </c>
    </row>
    <row r="10" spans="1:11" ht="12.00" thickBot="1" customHeight="1">
      <c r="A10" s="17" t="s">
        <v>17</v>
      </c>
      <c r="B10" s="21" t="s">
        <v>18</v>
      </c>
      <c r="C10" s="21"/>
      <c r="D10" s="21"/>
      <c r="E10" s="21"/>
      <c r="F10" s="22">
        <v>2.353000</v>
      </c>
      <c r="G10" s="23" t="s">
        <v>19</v>
      </c>
      <c r="H10" s="23"/>
      <c r="I10" s="24">
        <v>1518.390000</v>
      </c>
      <c r="J10" s="24"/>
      <c r="K10" s="24">
        <f ca="1">ROUND(INDIRECT(ADDRESS(ROW()+(0), COLUMN()+(-5), 1))*INDIRECT(ADDRESS(ROW()+(0), COLUMN()+(-2), 1)), 2)</f>
        <v>3572.770000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774303.960000</v>
      </c>
      <c r="J11" s="16"/>
      <c r="K11" s="16">
        <f ca="1">ROUND(INDIRECT(ADDRESS(ROW()+(0), COLUMN()+(-5), 1))*INDIRECT(ADDRESS(ROW()+(0), COLUMN()+(-2), 1))/100, 2)</f>
        <v>15486.080000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789790.040000</v>
      </c>
      <c r="J12" s="24"/>
      <c r="K12" s="24">
        <f ca="1">ROUND(INDIRECT(ADDRESS(ROW()+(0), COLUMN()+(-5), 1))*INDIRECT(ADDRESS(ROW()+(0), COLUMN()+(-2), 1))/100, 2)</f>
        <v>23693.700000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813483.740000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