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<sst xmlns="http://schemas.openxmlformats.org/spreadsheetml/2006/main" count="29" uniqueCount="29">
  <si>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</si>
  <si>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RCM030</t>
  </si>
  <si>
    <t xml:space="preserve">U</t>
  </si>
  <si>
    <t xml:space="preserve">Équipement d'air conditionné avec unité intérieure avec distribution par conduits tubulaires,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</si>
  <si>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décharge par embouchures tubulaires, pour gaz R-410A, pompe à chaleur, alimentation à l'unité extérieure monophasée (230V/50Hz), puissance frigorifique nominale 2,5 kW, puissance calorifique nominale 3,4 kW, SEER = 6,2 (classe A), SCOP = 4 (classe A), EER = 4,31 (classe A++), COP = 4,53 (classe A), embouchures tubulaires, modèle RFJ22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</si>
  <si>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</si>
  <si>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</si>
  <si>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</si>
  <si>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</si>
  <si>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</si>
  <si>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</si>
  <si>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mt42mhi065cqa</t>
  </si>
  <si>
    <t xml:space="preserve">Équipement d'air conditionné, système air-air split 1x1, avec décharge par embouchures tubulaires,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</si>
  <si>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</si>
  <si>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mt42mhi523b</t>
  </si>
  <si>
    <t xml:space="preserve">Embouchures tubulaires, modèle RFJ22 "MITSUBISHI HEAVY INDUSTRIES", pour unité intérieure d'air conditionné SRR-ZJ.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</si>
  <si>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</si>
  <si>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</si>
  <si>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</si>
  <si>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</si>
  <si>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</si>
  <si>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</si>
  <si>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</si>
  <si>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</si>
  <si>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</si>
  <si>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</si>
  <si>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</si>
  <si>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728.858,91F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</si>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</sst>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1139054.250000</v>
      </c>
      <c r="J8" s="16"/>
      <c r="K8" s="16">
        <f ca="1">ROUND(INDIRECT(ADDRESS(ROW()+(0), COLUMN()+(-5), 1))*INDIRECT(ADDRESS(ROW()+(0), COLUMN()+(-2), 1)), 2)</f>
        <v>1139054.250000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217173.770000</v>
      </c>
      <c r="J9" s="20"/>
      <c r="K9" s="20">
        <f ca="1">ROUND(INDIRECT(ADDRESS(ROW()+(0), COLUMN()+(-5), 1))*INDIRECT(ADDRESS(ROW()+(0), COLUMN()+(-2), 1)), 2)</f>
        <v>217173.770000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2.353000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5858.480000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2.353000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3572.770000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1365659.270000</v>
      </c>
      <c r="J12" s="16"/>
      <c r="K12" s="16">
        <f ca="1">ROUND(INDIRECT(ADDRESS(ROW()+(0), COLUMN()+(-5), 1))*INDIRECT(ADDRESS(ROW()+(0), COLUMN()+(-2), 1))/100, 2)</f>
        <v>27313.190000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1392972.460000</v>
      </c>
      <c r="J13" s="24"/>
      <c r="K13" s="24">
        <f ca="1">ROUND(INDIRECT(ADDRESS(ROW()+(0), COLUMN()+(-5), 1))*INDIRECT(ADDRESS(ROW()+(0), COLUMN()+(-2), 1))/100, 2)</f>
        <v>41789.170000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1434761.630000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