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<sst xmlns="http://schemas.openxmlformats.org/spreadsheetml/2006/main" count="26" uniqueCount="26">
  <si>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</si>
  <si>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RCM050</t>
  </si>
  <si>
    <t xml:space="preserve">U</t>
  </si>
  <si>
    <t xml:space="preserve">Équipement d'air conditionné avec unité intérieure de plafond, à décharge directe,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</si>
  <si>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unité intérieure de plafond avec décharge directe, pour gaz R-410A, pompe à chaleur, alimentation monophasée (230V/50Hz), puissance frigorifique nominale 4 kW, puissance calorifique nominale 4,5 kW, SEER = 6,2 (classe A++), SCOP = 3,9 (classe A), EER = 3,92 (classe A), COP = 4,09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</si>
  <si>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</si>
  <si>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</si>
  <si>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</si>
  <si>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</si>
  <si>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</si>
  <si>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</si>
  <si>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mt42mhi050aca</t>
  </si>
  <si>
    <t xml:space="preserve">Équipement d'air conditionné, système air-air split 1x1, avec unité intérieure de plafond avec décharge directe, pour gaz R-410A, pompe à chaleur, alimentation monophasée (230V/50Hz), puissance frigorifique nominale 4 kW (température de bulbe sec à l'intérieur 27°C, température de bulbe humide à l'intérieur 19°C, température de bulbe sec à l'extérieur 35°C, température de bulbe humide à l'extérieur 24°C), puissance calorifique nominale 4,5 kW (température de bulbe sec à l'intérieur 20°C, température de bulbe humide à l'extérieur 6°C), SEER = 6,2 (classe A++), SCOP = 3,9 (classe A), EER = 3,92 (classe A), COP = 4,09 (classe A), formé d'une unité intérieure de 210x1070x690 mm, niveau sonore (vitesse basse) 37 dBA, débit d'air (vitesse ultra élevée) 780 m³/h, avec filtre et contrôle sans fil, et une unité extérieure avec compresseur de type rotatif, de 640x800x290 mm, niveau sonore 50 dBA et débit d'air 2160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</si>
  <si>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</si>
  <si>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</si>
  <si>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</si>
  <si>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</si>
  <si>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</si>
  <si>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</si>
  <si>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</si>
  <si>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</si>
  <si>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</si>
  <si>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</si>
  <si>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</si>
  <si>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906.799,32F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</si>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</sst>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56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1689634.070000</v>
      </c>
      <c r="J8" s="16"/>
      <c r="K8" s="16">
        <f ca="1">ROUND(INDIRECT(ADDRESS(ROW()+(0), COLUMN()+(-5), 1))*INDIRECT(ADDRESS(ROW()+(0), COLUMN()+(-2), 1)), 2)</f>
        <v>1689634.070000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2.353000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5858.480000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2.353000</v>
      </c>
      <c r="G10" s="23" t="s">
        <v>19</v>
      </c>
      <c r="H10" s="23"/>
      <c r="I10" s="24">
        <v>1518.390000</v>
      </c>
      <c r="J10" s="24"/>
      <c r="K10" s="24">
        <f ca="1">ROUND(INDIRECT(ADDRESS(ROW()+(0), COLUMN()+(-5), 1))*INDIRECT(ADDRESS(ROW()+(0), COLUMN()+(-2), 1)), 2)</f>
        <v>3572.770000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1699065.320000</v>
      </c>
      <c r="J11" s="16"/>
      <c r="K11" s="16">
        <f ca="1">ROUND(INDIRECT(ADDRESS(ROW()+(0), COLUMN()+(-5), 1))*INDIRECT(ADDRESS(ROW()+(0), COLUMN()+(-2), 1))/100, 2)</f>
        <v>33981.310000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1733046.630000</v>
      </c>
      <c r="J12" s="24"/>
      <c r="K12" s="24">
        <f ca="1">ROUND(INDIRECT(ADDRESS(ROW()+(0), COLUMN()+(-5), 1))*INDIRECT(ADDRESS(ROW()+(0), COLUMN()+(-2), 1))/100, 2)</f>
        <v>51991.400000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1785038.030000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