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<sst xmlns="http://schemas.openxmlformats.org/spreadsheetml/2006/main" count="32" uniqueCount="32">
  <si>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</si>
  <si>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RCM100</t>
  </si>
  <si>
    <t xml:space="preserve">U</t>
  </si>
  <si>
    <t xml:space="preserve">Unité intérieure d'air conditionné, à cassette,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</si>
  <si>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à cassette, de 600x600 mm, système air-air multisplit, pour gaz R-410A, pompe à chaleur, alimentation monophasée (230V/50Hz), puissance frigorifique nominale 2,55 kW, puissance calorifique nominale 3,45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</si>
  <si>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</si>
  <si>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</si>
  <si>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</si>
  <si>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</si>
  <si>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</si>
  <si>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</si>
  <si>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mt42mhi110aa</t>
  </si>
  <si>
    <t xml:space="preserve">Unité intérieure d'air conditionné, à cassette, de 600x600 mm, système air-air multisplit, pour gaz R-410A, pompe à chaleur, alimentation monophasée (230V/50Hz), puissance frigorifique nominale 2,55 kW (température de bulbe sec 27°C, température de bulbe humide 19°C), puissance calorifique nominale 3,45 kW (température de bulbe sec 20°C), de 248x570x570 mm avec panneau de 35x700x700 mm, niveau sonore (vitesse basse) 29 dBA, débit d'air (vitesse haute) 570 m³/h, avec filtre, pompe de drainage, contrôle par câble et possibilité d'intégration dans un système domotique ou de contrôle Wi-Fi via une interface (non inclus dans ce prix).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</si>
  <si>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</si>
  <si>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</si>
  <si>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</si>
  <si>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</si>
  <si>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</si>
  <si>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</si>
  <si>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</si>
  <si>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</si>
  <si>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</si>
  <si>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</si>
  <si>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</si>
  <si>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</si>
  <si>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</si>
  <si>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</si>
  <si>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</si>
  <si>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</si>
  <si>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</si>
  <si>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408.468,34F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</si>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</sst>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756230.080000</v>
      </c>
      <c r="J8" s="16"/>
      <c r="K8" s="16">
        <f ca="1">ROUND(INDIRECT(ADDRESS(ROW()+(0), COLUMN()+(-5), 1))*INDIRECT(ADDRESS(ROW()+(0), COLUMN()+(-2), 1)), 2)</f>
        <v>756230.080000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709.140000</v>
      </c>
      <c r="J9" s="20"/>
      <c r="K9" s="20">
        <f ca="1">ROUND(INDIRECT(ADDRESS(ROW()+(0), COLUMN()+(-5), 1))*INDIRECT(ADDRESS(ROW()+(0), COLUMN()+(-2), 1)), 2)</f>
        <v>2127.420000</v>
      </c>
    </row>
    <row r="10" spans="1:11" ht="79.2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756.650000</v>
      </c>
      <c r="J10" s="20"/>
      <c r="K10" s="20">
        <f ca="1">ROUND(INDIRECT(ADDRESS(ROW()+(0), COLUMN()+(-5), 1))*INDIRECT(ADDRESS(ROW()+(0), COLUMN()+(-2), 1)), 2)</f>
        <v>2269.950000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1.177000</v>
      </c>
      <c r="G11" s="19" t="s">
        <v>22</v>
      </c>
      <c r="H11" s="19"/>
      <c r="I11" s="20">
        <v>2489.790000</v>
      </c>
      <c r="J11" s="20"/>
      <c r="K11" s="20">
        <f ca="1">ROUND(INDIRECT(ADDRESS(ROW()+(0), COLUMN()+(-5), 1))*INDIRECT(ADDRESS(ROW()+(0), COLUMN()+(-2), 1)), 2)</f>
        <v>2930.480000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1.177000</v>
      </c>
      <c r="G12" s="23" t="s">
        <v>25</v>
      </c>
      <c r="H12" s="23"/>
      <c r="I12" s="24">
        <v>1518.390000</v>
      </c>
      <c r="J12" s="24"/>
      <c r="K12" s="24">
        <f ca="1">ROUND(INDIRECT(ADDRESS(ROW()+(0), COLUMN()+(-5), 1))*INDIRECT(ADDRESS(ROW()+(0), COLUMN()+(-2), 1)), 2)</f>
        <v>1787.150000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765345.080000</v>
      </c>
      <c r="J13" s="16"/>
      <c r="K13" s="16">
        <f ca="1">ROUND(INDIRECT(ADDRESS(ROW()+(0), COLUMN()+(-5), 1))*INDIRECT(ADDRESS(ROW()+(0), COLUMN()+(-2), 1))/100, 2)</f>
        <v>15306.900000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780651.980000</v>
      </c>
      <c r="J14" s="24"/>
      <c r="K14" s="24">
        <f ca="1">ROUND(INDIRECT(ADDRESS(ROW()+(0), COLUMN()+(-5), 1))*INDIRECT(ADDRESS(ROW()+(0), COLUMN()+(-2), 1))/100, 2)</f>
        <v>23419.560000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804071.540000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