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<sst xmlns="http://schemas.openxmlformats.org/spreadsheetml/2006/main" count="29" uniqueCount="29">
  <si>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</si>
  <si>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RTB010</t>
  </si>
  <si>
    <t xml:space="preserve">m²</t>
  </si>
  <si>
    <t xml:space="preserve">Système "ISOVER" d'isolation de combles perdus sous toitures inclinées.</t>
  </si>
  <si>
    <r>
      <rPr>
        <sz val="7.80"/>
        <color rgb="FF000000"/>
        <rFont val="A"/>
        <family val="2"/>
      </rPr>
      <t xml:space="preserve">Système "ISOVER" d'isolation par l'intérieur de combles perdus sous toitures inclinées, </t>
    </r>
    <r>
      <rPr>
        <b/>
        <sz val="7.80"/>
        <color rgb="FF000000"/>
        <rFont val="A"/>
        <family val="2"/>
      </rPr>
      <t xml:space="preserve">matelas léger en laine de verre, IBR "ISOVER", revêtue sur une de ses faces avec papier kraft qui agit comme pare-vapeur, de 100 mm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</si>
  <si>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</si>
  <si>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</si>
  <si>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</si>
  <si>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</si>
  <si>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</si>
  <si>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</si>
  <si>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mt16lvi010aaf</t>
  </si>
  <si>
    <t xml:space="preserve">Matelas léger en laine de verre, IBR "ISOVER", revêtue sur une de ses faces avec papier kraft qui agit comme pare-vapeur, de 100 mm d'épaisseur, résistance thermique 2,5 m²K/W, conductivité thermique 0,04 W/(mK), selon NF EN 13162.</t>
  </si>
  <si>
    <t xml:space="preserve">m²</t>
  </si>
  <si>
    <t xml:space="preserve">mt16aaa030</t>
  </si>
  <si>
    <t xml:space="preserve">Ruban auto-adhésif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</si>
  <si>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</si>
  <si>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</si>
  <si>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</si>
  <si>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</si>
  <si>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</si>
  <si>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</si>
  <si>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</si>
  <si>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</si>
  <si>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</si>
  <si>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</si>
  <si>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</si>
  <si>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300,95F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</si>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</sst>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74" customWidth="1"/>
    <col min="3" max="3" width="19.53" customWidth="1"/>
    <col min="4" max="4" width="38.47" customWidth="1"/>
    <col min="5" max="5" width="0.58" customWidth="1"/>
    <col min="6" max="6" width="8.01" customWidth="1"/>
    <col min="7" max="7" width="4.95" customWidth="1"/>
    <col min="8" max="8" width="0.87" customWidth="1"/>
    <col min="9" max="9" width="12.09" customWidth="1"/>
    <col min="10" max="10" width="3.9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2">
        <v>1.100000</v>
      </c>
      <c r="F8" s="12"/>
      <c r="G8" s="14" t="s">
        <v>13</v>
      </c>
      <c r="H8" s="14"/>
      <c r="I8" s="16">
        <v>3368.410000</v>
      </c>
      <c r="J8" s="16"/>
      <c r="K8" s="16">
        <f ca="1">ROUND(INDIRECT(ADDRESS(ROW()+(0), COLUMN()+(-6), 1))*INDIRECT(ADDRESS(ROW()+(0), COLUMN()+(-2), 1)), 2)</f>
        <v>3705.250000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1.000000</v>
      </c>
      <c r="F9" s="18"/>
      <c r="G9" s="19" t="s">
        <v>16</v>
      </c>
      <c r="H9" s="19"/>
      <c r="I9" s="20">
        <v>265.930000</v>
      </c>
      <c r="J9" s="20"/>
      <c r="K9" s="20">
        <f ca="1">ROUND(INDIRECT(ADDRESS(ROW()+(0), COLUMN()+(-6), 1))*INDIRECT(ADDRESS(ROW()+(0), COLUMN()+(-2), 1)), 2)</f>
        <v>265.930000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0.092000</v>
      </c>
      <c r="F10" s="18"/>
      <c r="G10" s="19" t="s">
        <v>19</v>
      </c>
      <c r="H10" s="19"/>
      <c r="I10" s="20">
        <v>2489.790000</v>
      </c>
      <c r="J10" s="20"/>
      <c r="K10" s="20">
        <f ca="1">ROUND(INDIRECT(ADDRESS(ROW()+(0), COLUMN()+(-6), 1))*INDIRECT(ADDRESS(ROW()+(0), COLUMN()+(-2), 1)), 2)</f>
        <v>229.060000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0.092000</v>
      </c>
      <c r="F11" s="22"/>
      <c r="G11" s="23" t="s">
        <v>22</v>
      </c>
      <c r="H11" s="23"/>
      <c r="I11" s="24">
        <v>1521.220000</v>
      </c>
      <c r="J11" s="24"/>
      <c r="K11" s="24">
        <f ca="1">ROUND(INDIRECT(ADDRESS(ROW()+(0), COLUMN()+(-6), 1))*INDIRECT(ADDRESS(ROW()+(0), COLUMN()+(-2), 1)), 2)</f>
        <v>139.950000</v>
      </c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2"/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4340.190000</v>
      </c>
      <c r="J12" s="16"/>
      <c r="K12" s="16">
        <f ca="1">ROUND(INDIRECT(ADDRESS(ROW()+(0), COLUMN()+(-6), 1))*INDIRECT(ADDRESS(ROW()+(0), COLUMN()+(-2), 1))/100, 2)</f>
        <v>86.800000</v>
      </c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2"/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4426.990000</v>
      </c>
      <c r="J13" s="24"/>
      <c r="K13" s="24">
        <f ca="1">ROUND(INDIRECT(ADDRESS(ROW()+(0), COLUMN()+(-6), 1))*INDIRECT(ADDRESS(ROW()+(0), COLUMN()+(-2), 1))/100, 2)</f>
        <v>132.810000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4559.800000</v>
      </c>
    </row>
  </sheetData>
  <mergeCells count="38">
    <mergeCell ref="A1:K1"/>
    <mergeCell ref="A3:B3"/>
    <mergeCell ref="D3:E3"/>
    <mergeCell ref="F3:G3"/>
    <mergeCell ref="H3:I3"/>
    <mergeCell ref="J3:K3"/>
    <mergeCell ref="A4:K4"/>
    <mergeCell ref="B7:D7"/>
    <mergeCell ref="E7:F7"/>
    <mergeCell ref="G7:H7"/>
    <mergeCell ref="I7:J7"/>
    <mergeCell ref="B8:D8"/>
    <mergeCell ref="E8:F8"/>
    <mergeCell ref="G8:H8"/>
    <mergeCell ref="I8:J8"/>
    <mergeCell ref="B9:D9"/>
    <mergeCell ref="E9:F9"/>
    <mergeCell ref="G9:H9"/>
    <mergeCell ref="I9:J9"/>
    <mergeCell ref="B10:D10"/>
    <mergeCell ref="E10:F10"/>
    <mergeCell ref="G10:H10"/>
    <mergeCell ref="I10:J10"/>
    <mergeCell ref="B11:D11"/>
    <mergeCell ref="E11:F11"/>
    <mergeCell ref="G11:H11"/>
    <mergeCell ref="I11:J11"/>
    <mergeCell ref="B12:D12"/>
    <mergeCell ref="E12:F12"/>
    <mergeCell ref="G12:H12"/>
    <mergeCell ref="I12:J12"/>
    <mergeCell ref="B13:D13"/>
    <mergeCell ref="E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