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<sst xmlns="http://schemas.openxmlformats.org/spreadsheetml/2006/main" count="39" uniqueCount="39">
  <si>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</si>
  <si>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</si>
  <si>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</si>
  <si>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</si>
  <si>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Meridian "ROCA", couleur Blanco, de 370x645x790 mm, avec chasse d'eau de WC, à rinçage double touche, de 360x140x355 mm, lunette et abattant de WC, à chute amortie.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</si>
  <si>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</si>
  <si>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</si>
  <si>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</si>
  <si>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</si>
  <si>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</si>
  <si>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</si>
  <si>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mt30smr019a</t>
  </si>
  <si>
    <t xml:space="preserve">Cuvette de WC à réservoir bas, en porcelaine sanitaire, modèle Meridian "ROCA", couleur Blanco, de 370x645x790 mm, avec jeu de fixation, selon NF EN 997.</t>
  </si>
  <si>
    <t xml:space="preserve">U</t>
  </si>
  <si>
    <t xml:space="preserve">mt30smr021a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</si>
  <si>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</si>
  <si>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</si>
  <si>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</si>
  <si>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</si>
  <si>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</si>
  <si>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mt30smr500</t>
  </si>
  <si>
    <t xml:space="preserve">Coude pour évacuation verticale du WC, "ROCA",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</si>
  <si>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</si>
  <si>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</si>
  <si>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</si>
  <si>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</si>
  <si>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</si>
  <si>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</si>
  <si>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</si>
  <si>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</si>
  <si>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</si>
  <si>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</si>
  <si>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</si>
  <si>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</si>
  <si>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</si>
  <si>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</si>
  <si>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</si>
  <si>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229.406,10F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</si>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</sst>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161792</v>
      </c>
      <c r="G9" s="13">
        <f ca="1">ROUND(INDIRECT(ADDRESS(ROW()+(0), COLUMN()+(-3), 1))*INDIRECT(ADDRESS(ROW()+(0), COLUMN()+(-1), 1)), 2)</f>
        <v>161792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161792</v>
      </c>
      <c r="G10" s="17">
        <f ca="1">ROUND(INDIRECT(ADDRESS(ROW()+(0), COLUMN()+(-3), 1))*INDIRECT(ADDRESS(ROW()+(0), COLUMN()+(-1), 1)), 2)</f>
        <v>161792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108304</v>
      </c>
      <c r="G11" s="17">
        <f ca="1">ROUND(INDIRECT(ADDRESS(ROW()+(0), COLUMN()+(-3), 1))*INDIRECT(ADDRESS(ROW()+(0), COLUMN()+(-1), 1)), 2)</f>
        <v>108304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13160.7</v>
      </c>
      <c r="G12" s="17">
        <f ca="1">ROUND(INDIRECT(ADDRESS(ROW()+(0), COLUMN()+(-3), 1))*INDIRECT(ADDRESS(ROW()+(0), COLUMN()+(-1), 1)), 2)</f>
        <v>13160.7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20008.4</v>
      </c>
      <c r="G13" s="17">
        <f ca="1">ROUND(INDIRECT(ADDRESS(ROW()+(0), COLUMN()+(-3), 1))*INDIRECT(ADDRESS(ROW()+(0), COLUMN()+(-1), 1)), 2)</f>
        <v>20008.4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6899.45</v>
      </c>
      <c r="G14" s="17">
        <f ca="1">ROUND(INDIRECT(ADDRESS(ROW()+(0), COLUMN()+(-3), 1))*INDIRECT(ADDRESS(ROW()+(0), COLUMN()+(-1), 1)), 2)</f>
        <v>6899.45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0.012</v>
      </c>
      <c r="E15" s="16" t="s">
        <v>31</v>
      </c>
      <c r="F15" s="17">
        <v>6468.23</v>
      </c>
      <c r="G15" s="17">
        <f ca="1">ROUND(INDIRECT(ADDRESS(ROW()+(0), COLUMN()+(-3), 1))*INDIRECT(ADDRESS(ROW()+(0), COLUMN()+(-1), 1)), 2)</f>
        <v>77.62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1.522</v>
      </c>
      <c r="E16" s="20" t="s">
        <v>34</v>
      </c>
      <c r="F16" s="21">
        <v>4266.11</v>
      </c>
      <c r="G16" s="21">
        <f ca="1">ROUND(INDIRECT(ADDRESS(ROW()+(0), COLUMN()+(-3), 1))*INDIRECT(ADDRESS(ROW()+(0), COLUMN()+(-1), 1)), 2)</f>
        <v>6493.02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478528</v>
      </c>
      <c r="G17" s="24">
        <f ca="1">ROUND(INDIRECT(ADDRESS(ROW()+(0), COLUMN()+(-3), 1))*INDIRECT(ADDRESS(ROW()+(0), COLUMN()+(-1), 1))/100, 2)</f>
        <v>9570.55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488098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